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2"/>
  </bookViews>
  <sheets>
    <sheet name="04-02-2019" sheetId="1" r:id="rId1"/>
    <sheet name="05-02-2019" sheetId="2" r:id="rId2"/>
    <sheet name="06-02-2019" sheetId="3" r:id="rId3"/>
    <sheet name="07-02-2019" sheetId="4" r:id="rId4"/>
    <sheet name="08-02-2019" sheetId="5" r:id="rId5"/>
  </sheets>
  <definedNames>
    <definedName name="_xlnm._FilterDatabase" localSheetId="0" hidden="1">'04-02-2019'!$A$4:$WVF$43</definedName>
    <definedName name="_xlnm._FilterDatabase" localSheetId="1" hidden="1">'05-02-2019'!$A$4:$WVX$29</definedName>
    <definedName name="_xlnm._FilterDatabase" localSheetId="2" hidden="1">'06-02-2019'!$A$4:$WVX$30</definedName>
    <definedName name="_xlnm._FilterDatabase" localSheetId="3" hidden="1">'07-02-2019'!$A$4:$WVX$51</definedName>
    <definedName name="_xlnm._FilterDatabase" localSheetId="4" hidden="1">'08-02-2019'!$A$4:$R$37</definedName>
    <definedName name="OLE_LINK1" localSheetId="1">'05-02-2019'!#REF!</definedName>
  </definedNames>
  <calcPr calcId="144525"/>
</workbook>
</file>

<file path=xl/calcChain.xml><?xml version="1.0" encoding="utf-8"?>
<calcChain xmlns="http://schemas.openxmlformats.org/spreadsheetml/2006/main">
  <c r="A13" i="5" l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6" i="5"/>
  <c r="A7" i="5" s="1"/>
  <c r="A8" i="5" s="1"/>
  <c r="A9" i="5" s="1"/>
  <c r="A10" i="5" s="1"/>
  <c r="A11" i="5" s="1"/>
  <c r="F3" i="5" l="1"/>
  <c r="G36" i="5" l="1"/>
  <c r="G35" i="5"/>
  <c r="G31" i="5"/>
  <c r="G27" i="5"/>
  <c r="G23" i="5"/>
  <c r="G19" i="5"/>
  <c r="G15" i="5"/>
  <c r="G11" i="5"/>
  <c r="G7" i="5"/>
  <c r="G34" i="5"/>
  <c r="G30" i="5"/>
  <c r="G26" i="5"/>
  <c r="G22" i="5"/>
  <c r="G18" i="5"/>
  <c r="G14" i="5"/>
  <c r="G10" i="5"/>
  <c r="G6" i="5"/>
  <c r="G37" i="5"/>
  <c r="G33" i="5"/>
  <c r="G29" i="5"/>
  <c r="G25" i="5"/>
  <c r="G21" i="5"/>
  <c r="G17" i="5"/>
  <c r="G13" i="5"/>
  <c r="G9" i="5"/>
  <c r="G5" i="5"/>
  <c r="G32" i="5"/>
  <c r="G28" i="5"/>
  <c r="G24" i="5"/>
  <c r="G20" i="5"/>
  <c r="G16" i="5"/>
  <c r="G12" i="5"/>
  <c r="G8" i="5"/>
</calcChain>
</file>

<file path=xl/sharedStrings.xml><?xml version="1.0" encoding="utf-8"?>
<sst xmlns="http://schemas.openxmlformats.org/spreadsheetml/2006/main" count="1105" uniqueCount="95">
  <si>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</si>
  <si>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</si>
  <si>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</si>
  <si>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</si>
  <si>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</si>
  <si>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</si>
  <si>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</si>
  <si>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</si>
  <si>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</si>
  <si>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</si>
  <si>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</si>
  <si>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</si>
  <si>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</si>
  <si>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</si>
  <si>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</si>
  <si>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</si>
  <si>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</si>
  <si>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</si>
  <si>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</si>
  <si>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GILT FUND</t>
  </si>
  <si>
    <t>IDBI LIQUID FUND</t>
  </si>
  <si>
    <t>IDBI SHORT TERM BOND FUND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</si>
  <si>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</si>
  <si>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</si>
  <si>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</si>
  <si>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</si>
  <si>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</si>
  <si>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</si>
  <si>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</si>
  <si>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</si>
  <si>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</si>
  <si>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</si>
  <si>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</si>
  <si>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</si>
  <si>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</si>
  <si>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</si>
  <si>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</si>
  <si>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</si>
  <si>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</si>
  <si>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IDBI DIVIDEND YIELD FUND</t>
  </si>
  <si>
    <t>07.17 GS 08 JAN 2028</t>
  </si>
  <si>
    <t>IN0020170174</t>
  </si>
  <si>
    <t>07.32 GS 28 JAN 2024</t>
  </si>
  <si>
    <t>IN0020180488</t>
  </si>
  <si>
    <t>07.26 GS 14 JAN 2029</t>
  </si>
  <si>
    <t>IN0020180454</t>
  </si>
  <si>
    <t>Indian Railways Finance Corporation Ltd CP (25 APR 2019)</t>
  </si>
  <si>
    <t>INE053F14138</t>
  </si>
  <si>
    <t>Axis Finance Ltd CP (08 FEB 2019)</t>
  </si>
  <si>
    <t>INE891K14GZ0</t>
  </si>
  <si>
    <t>IDFC Bank CD (04 APR 2019)</t>
  </si>
  <si>
    <t>INE092T16IL7</t>
  </si>
  <si>
    <t>Tata Projects Ltd CP (14 MAR 2019)</t>
  </si>
  <si>
    <t>INE725H14715</t>
  </si>
  <si>
    <t>Rural Electrification Corporation Ltd CP (30 APR 2019)</t>
  </si>
  <si>
    <t>INE020B14573</t>
  </si>
  <si>
    <t>TREPS - 05FEB2019</t>
  </si>
  <si>
    <t>HDFC Ltd CP (14 FEB 2019)</t>
  </si>
  <si>
    <t>INE001A14SE7</t>
  </si>
  <si>
    <t>HDFC Ltd CP (18 FEB 2019)</t>
  </si>
  <si>
    <t>INE001A14SF4</t>
  </si>
  <si>
    <t>IDFC Bank CD (14 JUN 2019)</t>
  </si>
  <si>
    <t>INE092T16IU8</t>
  </si>
  <si>
    <t>Tata Projects Ltd CP (26 APR 2019)</t>
  </si>
  <si>
    <t>INE725H14749</t>
  </si>
  <si>
    <t>TREPS - 06FEB2019</t>
  </si>
  <si>
    <t>GIC Housing Finance Ltd CP (27 FEB 2019)</t>
  </si>
  <si>
    <t>INE289B14EC0</t>
  </si>
  <si>
    <t>TREPS - 07FEB2019</t>
  </si>
  <si>
    <t>IndusInd Bank CD (26 FEB 2019)</t>
  </si>
  <si>
    <t>INE095A16XJ3</t>
  </si>
  <si>
    <t>Indian Oil Corp Ltd CP (10 APR 2019)</t>
  </si>
  <si>
    <t>INE242A14KQ8</t>
  </si>
  <si>
    <t>Power Finance Corporation Ltd CP (25 FEB 2019)</t>
  </si>
  <si>
    <t>INE134E14AH9</t>
  </si>
  <si>
    <t>NTPC Limited CP (08 APR 2019)</t>
  </si>
  <si>
    <t>INE733E14278</t>
  </si>
  <si>
    <t>TREPS - 08FEB2019</t>
  </si>
  <si>
    <t>AXIS BANK CD (08 APR 2019)</t>
  </si>
  <si>
    <t>INE238A166I8</t>
  </si>
  <si>
    <t>HDFC Ltd CP (04 APR 2019)</t>
  </si>
  <si>
    <t>INE001A14UN4</t>
  </si>
  <si>
    <t>Canara Bank CD (04 APR 2019)</t>
  </si>
  <si>
    <t>INE476A16RU4</t>
  </si>
  <si>
    <t>045 DCMB 18032019</t>
  </si>
  <si>
    <t>IN002018U076</t>
  </si>
  <si>
    <t>TREPS - 11FEB2019</t>
  </si>
  <si>
    <t>NABARD CP (01 MAR 2019)</t>
  </si>
  <si>
    <t>INE261F14ER8</t>
  </si>
  <si>
    <t>Market Trade</t>
  </si>
  <si>
    <t>T+1</t>
  </si>
  <si>
    <t>T+0</t>
  </si>
  <si>
    <t xml:space="preserve">Market Trade </t>
  </si>
  <si>
    <t>Interscheme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</si>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</sst>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3"/>
  <sheetViews>
    <sheetView topLeftCell="G25" workbookViewId="0">
      <selection activeCell="A4" sqref="A4:XFD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43500</v>
      </c>
    </row>
    <row r="4" spans="1:16" ht="15" customHeight="1" x14ac:dyDescent="0.25">
      <c r="A4" s="26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2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4" t="s">
        <v>15</v>
      </c>
      <c r="P4" s="4" t="s">
        <v>16</v>
      </c>
    </row>
    <row r="5" spans="1:16" ht="15" customHeight="1" x14ac:dyDescent="0.25">
      <c r="A5" s="31">
        <v>1</v>
      </c>
      <c r="B5" s="5" t="s">
        <v>40</v>
      </c>
      <c r="C5" s="5" t="s">
        <v>41</v>
      </c>
      <c r="D5" s="5" t="s">
        <v>17</v>
      </c>
      <c r="E5" s="5" t="s">
        <v>18</v>
      </c>
      <c r="F5" s="29">
        <v>46760</v>
      </c>
      <c r="G5" s="28">
        <v>3260</v>
      </c>
      <c r="H5" s="10" t="s">
        <v>90</v>
      </c>
      <c r="I5" s="11">
        <v>43497</v>
      </c>
      <c r="J5" s="11">
        <v>43497</v>
      </c>
      <c r="K5" s="11">
        <v>43500</v>
      </c>
      <c r="L5" s="12">
        <v>300000</v>
      </c>
      <c r="M5" s="13">
        <v>29294350</v>
      </c>
      <c r="N5" s="14">
        <v>97.13</v>
      </c>
      <c r="O5" s="24">
        <v>7.7606000000000008E-2</v>
      </c>
      <c r="P5" s="4" t="s">
        <v>89</v>
      </c>
    </row>
    <row r="6" spans="1:16" ht="15" customHeight="1" x14ac:dyDescent="0.25">
      <c r="A6" s="31">
        <v>2</v>
      </c>
      <c r="B6" s="5" t="s">
        <v>42</v>
      </c>
      <c r="C6" s="5" t="s">
        <v>43</v>
      </c>
      <c r="D6" s="5" t="s">
        <v>17</v>
      </c>
      <c r="E6" s="5" t="s">
        <v>18</v>
      </c>
      <c r="F6" s="29">
        <v>45319</v>
      </c>
      <c r="G6" s="28">
        <v>1819</v>
      </c>
      <c r="H6" s="10" t="s">
        <v>90</v>
      </c>
      <c r="I6" s="11">
        <v>43497</v>
      </c>
      <c r="J6" s="11">
        <v>43497</v>
      </c>
      <c r="K6" s="11">
        <v>43500</v>
      </c>
      <c r="L6" s="12">
        <v>500000</v>
      </c>
      <c r="M6" s="13">
        <v>50066000</v>
      </c>
      <c r="N6" s="14">
        <v>100.01</v>
      </c>
      <c r="O6" s="24">
        <v>7.3449E-2</v>
      </c>
      <c r="P6" s="4" t="s">
        <v>89</v>
      </c>
    </row>
    <row r="7" spans="1:16" ht="15" customHeight="1" x14ac:dyDescent="0.25">
      <c r="A7" s="31">
        <v>3</v>
      </c>
      <c r="B7" s="5" t="s">
        <v>40</v>
      </c>
      <c r="C7" s="5" t="s">
        <v>41</v>
      </c>
      <c r="D7" s="5" t="s">
        <v>17</v>
      </c>
      <c r="E7" s="5" t="s">
        <v>19</v>
      </c>
      <c r="F7" s="29">
        <v>46760</v>
      </c>
      <c r="G7" s="28">
        <v>3260</v>
      </c>
      <c r="H7" s="10" t="s">
        <v>90</v>
      </c>
      <c r="I7" s="11">
        <v>43497</v>
      </c>
      <c r="J7" s="11">
        <v>43497</v>
      </c>
      <c r="K7" s="11">
        <v>43500</v>
      </c>
      <c r="L7" s="12">
        <v>1100000</v>
      </c>
      <c r="M7" s="13">
        <v>107412617</v>
      </c>
      <c r="N7" s="14">
        <v>97.13</v>
      </c>
      <c r="O7" s="24">
        <v>7.7606000000000008E-2</v>
      </c>
      <c r="P7" s="4" t="s">
        <v>89</v>
      </c>
    </row>
    <row r="8" spans="1:16" ht="15" customHeight="1" x14ac:dyDescent="0.25">
      <c r="A8" s="31">
        <v>4</v>
      </c>
      <c r="B8" s="5" t="s">
        <v>42</v>
      </c>
      <c r="C8" s="5" t="s">
        <v>43</v>
      </c>
      <c r="D8" s="5" t="s">
        <v>17</v>
      </c>
      <c r="E8" s="5" t="s">
        <v>19</v>
      </c>
      <c r="F8" s="29">
        <v>45319</v>
      </c>
      <c r="G8" s="28">
        <v>1819</v>
      </c>
      <c r="H8" s="10" t="s">
        <v>90</v>
      </c>
      <c r="I8" s="11">
        <v>43497</v>
      </c>
      <c r="J8" s="11">
        <v>43497</v>
      </c>
      <c r="K8" s="11">
        <v>43500</v>
      </c>
      <c r="L8" s="12">
        <v>500000</v>
      </c>
      <c r="M8" s="13">
        <v>50081000</v>
      </c>
      <c r="N8" s="14">
        <v>100.04</v>
      </c>
      <c r="O8" s="24">
        <v>7.3089000000000001E-2</v>
      </c>
      <c r="P8" s="4" t="s">
        <v>89</v>
      </c>
    </row>
    <row r="9" spans="1:16" ht="15" customHeight="1" x14ac:dyDescent="0.25">
      <c r="A9" s="31">
        <v>5</v>
      </c>
      <c r="B9" s="5" t="s">
        <v>44</v>
      </c>
      <c r="C9" s="5" t="s">
        <v>45</v>
      </c>
      <c r="D9" s="5" t="s">
        <v>17</v>
      </c>
      <c r="E9" s="5" t="s">
        <v>19</v>
      </c>
      <c r="F9" s="29">
        <v>47132</v>
      </c>
      <c r="G9" s="28">
        <v>3632</v>
      </c>
      <c r="H9" s="10" t="s">
        <v>90</v>
      </c>
      <c r="I9" s="11">
        <v>43497</v>
      </c>
      <c r="J9" s="11">
        <v>43497</v>
      </c>
      <c r="K9" s="11">
        <v>43500</v>
      </c>
      <c r="L9" s="12">
        <v>500000</v>
      </c>
      <c r="M9" s="13">
        <v>49851667</v>
      </c>
      <c r="N9" s="14">
        <v>99.3</v>
      </c>
      <c r="O9" s="24">
        <v>7.4918999999999999E-2</v>
      </c>
      <c r="P9" s="4" t="s">
        <v>89</v>
      </c>
    </row>
    <row r="10" spans="1:16" s="2" customFormat="1" ht="15" customHeight="1" x14ac:dyDescent="0.25">
      <c r="A10" s="31">
        <v>6</v>
      </c>
      <c r="B10" s="5" t="s">
        <v>40</v>
      </c>
      <c r="C10" s="5" t="s">
        <v>41</v>
      </c>
      <c r="D10" s="5" t="s">
        <v>17</v>
      </c>
      <c r="E10" s="5" t="s">
        <v>34</v>
      </c>
      <c r="F10" s="29">
        <v>46760</v>
      </c>
      <c r="G10" s="28">
        <v>3632</v>
      </c>
      <c r="H10" s="10" t="s">
        <v>90</v>
      </c>
      <c r="I10" s="11">
        <v>43497</v>
      </c>
      <c r="J10" s="11">
        <v>43497</v>
      </c>
      <c r="K10" s="11">
        <v>43500</v>
      </c>
      <c r="L10" s="12">
        <v>500000</v>
      </c>
      <c r="M10" s="13">
        <v>48878917</v>
      </c>
      <c r="N10" s="14">
        <v>97.24</v>
      </c>
      <c r="O10" s="24">
        <v>7.7424999999999994E-2</v>
      </c>
      <c r="P10" s="4" t="s">
        <v>89</v>
      </c>
    </row>
    <row r="11" spans="1:16" s="2" customFormat="1" ht="15" customHeight="1" x14ac:dyDescent="0.25">
      <c r="A11" s="31">
        <v>7</v>
      </c>
      <c r="B11" s="5" t="s">
        <v>40</v>
      </c>
      <c r="C11" s="5" t="s">
        <v>41</v>
      </c>
      <c r="D11" s="5" t="s">
        <v>17</v>
      </c>
      <c r="E11" s="5" t="s">
        <v>34</v>
      </c>
      <c r="F11" s="29">
        <v>46760</v>
      </c>
      <c r="G11" s="28">
        <v>3260</v>
      </c>
      <c r="H11" s="10" t="s">
        <v>90</v>
      </c>
      <c r="I11" s="11">
        <v>43497</v>
      </c>
      <c r="J11" s="11">
        <v>43497</v>
      </c>
      <c r="K11" s="11">
        <v>43500</v>
      </c>
      <c r="L11" s="12">
        <v>1500000</v>
      </c>
      <c r="M11" s="13">
        <v>146726750</v>
      </c>
      <c r="N11" s="14">
        <v>97.3</v>
      </c>
      <c r="O11" s="24">
        <v>7.7325999999999992E-2</v>
      </c>
      <c r="P11" s="4" t="s">
        <v>89</v>
      </c>
    </row>
    <row r="12" spans="1:16" s="2" customFormat="1" ht="15" customHeight="1" x14ac:dyDescent="0.25">
      <c r="A12" s="31">
        <v>8</v>
      </c>
      <c r="B12" s="5" t="s">
        <v>40</v>
      </c>
      <c r="C12" s="5" t="s">
        <v>41</v>
      </c>
      <c r="D12" s="5" t="s">
        <v>17</v>
      </c>
      <c r="E12" s="5" t="s">
        <v>34</v>
      </c>
      <c r="F12" s="29">
        <v>46760</v>
      </c>
      <c r="G12" s="28">
        <v>3260</v>
      </c>
      <c r="H12" s="10" t="s">
        <v>90</v>
      </c>
      <c r="I12" s="11">
        <v>43497</v>
      </c>
      <c r="J12" s="11">
        <v>43497</v>
      </c>
      <c r="K12" s="11">
        <v>43500</v>
      </c>
      <c r="L12" s="12">
        <v>100000</v>
      </c>
      <c r="M12" s="13">
        <v>9764783</v>
      </c>
      <c r="N12" s="14">
        <v>97.13</v>
      </c>
      <c r="O12" s="24">
        <v>7.7606000000000008E-2</v>
      </c>
      <c r="P12" s="4" t="s">
        <v>89</v>
      </c>
    </row>
    <row r="13" spans="1:16" s="2" customFormat="1" ht="15" customHeight="1" x14ac:dyDescent="0.25">
      <c r="A13" s="31">
        <v>9</v>
      </c>
      <c r="B13" s="5" t="s">
        <v>42</v>
      </c>
      <c r="C13" s="5" t="s">
        <v>43</v>
      </c>
      <c r="D13" s="5" t="s">
        <v>17</v>
      </c>
      <c r="E13" s="5" t="s">
        <v>34</v>
      </c>
      <c r="F13" s="29">
        <v>45319</v>
      </c>
      <c r="G13" s="28">
        <v>1819</v>
      </c>
      <c r="H13" s="10" t="s">
        <v>90</v>
      </c>
      <c r="I13" s="11">
        <v>43497</v>
      </c>
      <c r="J13" s="11">
        <v>43497</v>
      </c>
      <c r="K13" s="11">
        <v>43500</v>
      </c>
      <c r="L13" s="12">
        <v>1000000</v>
      </c>
      <c r="M13" s="13">
        <v>100162000</v>
      </c>
      <c r="N13" s="14">
        <v>100.04</v>
      </c>
      <c r="O13" s="24">
        <v>7.337500000000001E-2</v>
      </c>
      <c r="P13" s="4" t="s">
        <v>89</v>
      </c>
    </row>
    <row r="14" spans="1:16" s="2" customFormat="1" ht="15" customHeight="1" x14ac:dyDescent="0.25">
      <c r="A14" s="31">
        <v>10</v>
      </c>
      <c r="B14" s="5" t="s">
        <v>42</v>
      </c>
      <c r="C14" s="5" t="s">
        <v>43</v>
      </c>
      <c r="D14" s="5" t="s">
        <v>17</v>
      </c>
      <c r="E14" s="5" t="s">
        <v>34</v>
      </c>
      <c r="F14" s="29">
        <v>45319</v>
      </c>
      <c r="G14" s="28">
        <v>1819</v>
      </c>
      <c r="H14" s="10" t="s">
        <v>90</v>
      </c>
      <c r="I14" s="11">
        <v>43497</v>
      </c>
      <c r="J14" s="11">
        <v>43497</v>
      </c>
      <c r="K14" s="11">
        <v>43500</v>
      </c>
      <c r="L14" s="12">
        <v>500000</v>
      </c>
      <c r="M14" s="13">
        <v>50081000</v>
      </c>
      <c r="N14" s="14">
        <v>100.04</v>
      </c>
      <c r="O14" s="24">
        <v>7.3089000000000001E-2</v>
      </c>
      <c r="P14" s="4" t="s">
        <v>89</v>
      </c>
    </row>
    <row r="15" spans="1:16" s="2" customFormat="1" ht="15" customHeight="1" x14ac:dyDescent="0.25">
      <c r="A15" s="31">
        <v>11</v>
      </c>
      <c r="B15" s="5" t="s">
        <v>44</v>
      </c>
      <c r="C15" s="5" t="s">
        <v>45</v>
      </c>
      <c r="D15" s="5" t="s">
        <v>17</v>
      </c>
      <c r="E15" s="5" t="s">
        <v>34</v>
      </c>
      <c r="F15" s="29">
        <v>47132</v>
      </c>
      <c r="G15" s="28">
        <v>3632</v>
      </c>
      <c r="H15" s="10" t="s">
        <v>90</v>
      </c>
      <c r="I15" s="11">
        <v>43497</v>
      </c>
      <c r="J15" s="11">
        <v>43497</v>
      </c>
      <c r="K15" s="11">
        <v>43500</v>
      </c>
      <c r="L15" s="12">
        <v>1000000</v>
      </c>
      <c r="M15" s="13">
        <v>99703333</v>
      </c>
      <c r="N15" s="14">
        <v>99.3</v>
      </c>
      <c r="O15" s="24">
        <v>7.4918999999999999E-2</v>
      </c>
      <c r="P15" s="4" t="s">
        <v>89</v>
      </c>
    </row>
    <row r="16" spans="1:16" s="2" customFormat="1" ht="15" customHeight="1" x14ac:dyDescent="0.25">
      <c r="A16" s="31">
        <v>12</v>
      </c>
      <c r="B16" s="5" t="s">
        <v>42</v>
      </c>
      <c r="C16" s="5" t="s">
        <v>43</v>
      </c>
      <c r="D16" s="5" t="s">
        <v>17</v>
      </c>
      <c r="E16" s="5" t="s">
        <v>21</v>
      </c>
      <c r="F16" s="29">
        <v>45319</v>
      </c>
      <c r="G16" s="28">
        <v>1819</v>
      </c>
      <c r="H16" s="10" t="s">
        <v>90</v>
      </c>
      <c r="I16" s="11">
        <v>43497</v>
      </c>
      <c r="J16" s="11">
        <v>43497</v>
      </c>
      <c r="K16" s="11">
        <v>43500</v>
      </c>
      <c r="L16" s="12">
        <v>2000000</v>
      </c>
      <c r="M16" s="13">
        <v>200264000</v>
      </c>
      <c r="N16" s="14">
        <v>100.01</v>
      </c>
      <c r="O16" s="24">
        <v>7.3449E-2</v>
      </c>
      <c r="P16" s="4" t="s">
        <v>89</v>
      </c>
    </row>
    <row r="17" spans="1:16" s="2" customFormat="1" ht="15" customHeight="1" x14ac:dyDescent="0.25">
      <c r="A17" s="31">
        <v>13</v>
      </c>
      <c r="B17" s="5" t="s">
        <v>56</v>
      </c>
      <c r="C17" s="5" t="s">
        <v>94</v>
      </c>
      <c r="D17" s="5" t="s">
        <v>17</v>
      </c>
      <c r="E17" s="5" t="s">
        <v>22</v>
      </c>
      <c r="F17" s="29">
        <v>43501</v>
      </c>
      <c r="G17" s="28">
        <v>1</v>
      </c>
      <c r="H17" s="10" t="s">
        <v>91</v>
      </c>
      <c r="I17" s="11">
        <v>43500</v>
      </c>
      <c r="J17" s="11">
        <v>43500</v>
      </c>
      <c r="K17" s="11">
        <v>43500</v>
      </c>
      <c r="L17" s="12">
        <v>695839577</v>
      </c>
      <c r="M17" s="13">
        <v>695720013.80999994</v>
      </c>
      <c r="N17" s="14">
        <v>99.982817420000003</v>
      </c>
      <c r="O17" s="24">
        <v>6.2727179299999991E-2</v>
      </c>
      <c r="P17" s="4" t="s">
        <v>89</v>
      </c>
    </row>
    <row r="18" spans="1:16" s="2" customFormat="1" ht="15" customHeight="1" x14ac:dyDescent="0.25">
      <c r="A18" s="31">
        <v>14</v>
      </c>
      <c r="B18" s="5" t="s">
        <v>56</v>
      </c>
      <c r="C18" s="5" t="s">
        <v>94</v>
      </c>
      <c r="D18" s="5" t="s">
        <v>17</v>
      </c>
      <c r="E18" s="5" t="s">
        <v>23</v>
      </c>
      <c r="F18" s="29">
        <v>43501</v>
      </c>
      <c r="G18" s="28">
        <v>1</v>
      </c>
      <c r="H18" s="10" t="s">
        <v>91</v>
      </c>
      <c r="I18" s="11">
        <v>43500</v>
      </c>
      <c r="J18" s="11">
        <v>43500</v>
      </c>
      <c r="K18" s="11">
        <v>43500</v>
      </c>
      <c r="L18" s="12">
        <v>75954822</v>
      </c>
      <c r="M18" s="13">
        <v>75941771</v>
      </c>
      <c r="N18" s="14">
        <v>99.982817420000003</v>
      </c>
      <c r="O18" s="24">
        <v>6.2727179299999991E-2</v>
      </c>
      <c r="P18" s="4" t="s">
        <v>89</v>
      </c>
    </row>
    <row r="19" spans="1:16" s="2" customFormat="1" ht="15" customHeight="1" x14ac:dyDescent="0.25">
      <c r="A19" s="31">
        <v>15</v>
      </c>
      <c r="B19" s="5" t="s">
        <v>56</v>
      </c>
      <c r="C19" s="5" t="s">
        <v>94</v>
      </c>
      <c r="D19" s="5" t="s">
        <v>17</v>
      </c>
      <c r="E19" s="5" t="s">
        <v>18</v>
      </c>
      <c r="F19" s="29">
        <v>43501</v>
      </c>
      <c r="G19" s="28">
        <v>1</v>
      </c>
      <c r="H19" s="10" t="s">
        <v>91</v>
      </c>
      <c r="I19" s="11">
        <v>43500</v>
      </c>
      <c r="J19" s="11">
        <v>43500</v>
      </c>
      <c r="K19" s="11">
        <v>43500</v>
      </c>
      <c r="L19" s="12">
        <v>17523317</v>
      </c>
      <c r="M19" s="13">
        <v>17520306.039999999</v>
      </c>
      <c r="N19" s="14">
        <v>99.982817420000003</v>
      </c>
      <c r="O19" s="24">
        <v>6.2727179299999991E-2</v>
      </c>
      <c r="P19" s="4" t="s">
        <v>89</v>
      </c>
    </row>
    <row r="20" spans="1:16" s="2" customFormat="1" ht="15" customHeight="1" x14ac:dyDescent="0.25">
      <c r="A20" s="31">
        <v>16</v>
      </c>
      <c r="B20" s="5" t="s">
        <v>56</v>
      </c>
      <c r="C20" s="5" t="s">
        <v>94</v>
      </c>
      <c r="D20" s="5" t="s">
        <v>17</v>
      </c>
      <c r="E20" s="5" t="s">
        <v>24</v>
      </c>
      <c r="F20" s="29">
        <v>43501</v>
      </c>
      <c r="G20" s="28">
        <v>1</v>
      </c>
      <c r="H20" s="10" t="s">
        <v>91</v>
      </c>
      <c r="I20" s="11">
        <v>43500</v>
      </c>
      <c r="J20" s="11">
        <v>43500</v>
      </c>
      <c r="K20" s="11">
        <v>43500</v>
      </c>
      <c r="L20" s="12">
        <v>169699279</v>
      </c>
      <c r="M20" s="13">
        <v>169670120.28999999</v>
      </c>
      <c r="N20" s="14">
        <v>99.982817420000003</v>
      </c>
      <c r="O20" s="24">
        <v>6.2727179299999991E-2</v>
      </c>
      <c r="P20" s="4" t="s">
        <v>89</v>
      </c>
    </row>
    <row r="21" spans="1:16" s="2" customFormat="1" ht="15" customHeight="1" x14ac:dyDescent="0.25">
      <c r="A21" s="31">
        <v>17</v>
      </c>
      <c r="B21" s="5" t="s">
        <v>56</v>
      </c>
      <c r="C21" s="5" t="s">
        <v>94</v>
      </c>
      <c r="D21" s="5" t="s">
        <v>17</v>
      </c>
      <c r="E21" s="5" t="s">
        <v>25</v>
      </c>
      <c r="F21" s="29">
        <v>43501</v>
      </c>
      <c r="G21" s="28">
        <v>1</v>
      </c>
      <c r="H21" s="10" t="s">
        <v>91</v>
      </c>
      <c r="I21" s="11">
        <v>43500</v>
      </c>
      <c r="J21" s="11">
        <v>43500</v>
      </c>
      <c r="K21" s="11">
        <v>43500</v>
      </c>
      <c r="L21" s="12">
        <v>417356732</v>
      </c>
      <c r="M21" s="13">
        <v>417285019.35000002</v>
      </c>
      <c r="N21" s="14">
        <v>99.982817420000003</v>
      </c>
      <c r="O21" s="24">
        <v>6.2727179299999991E-2</v>
      </c>
      <c r="P21" s="4" t="s">
        <v>89</v>
      </c>
    </row>
    <row r="22" spans="1:16" s="2" customFormat="1" ht="15" customHeight="1" x14ac:dyDescent="0.25">
      <c r="A22" s="31">
        <v>18</v>
      </c>
      <c r="B22" s="5" t="s">
        <v>56</v>
      </c>
      <c r="C22" s="5" t="s">
        <v>94</v>
      </c>
      <c r="D22" s="5" t="s">
        <v>17</v>
      </c>
      <c r="E22" s="5" t="s">
        <v>19</v>
      </c>
      <c r="F22" s="29">
        <v>43501</v>
      </c>
      <c r="G22" s="28">
        <v>1</v>
      </c>
      <c r="H22" s="10" t="s">
        <v>91</v>
      </c>
      <c r="I22" s="11">
        <v>43500</v>
      </c>
      <c r="J22" s="11">
        <v>43500</v>
      </c>
      <c r="K22" s="11">
        <v>43500</v>
      </c>
      <c r="L22" s="12">
        <v>16785761</v>
      </c>
      <c r="M22" s="13">
        <v>16782876.77</v>
      </c>
      <c r="N22" s="14">
        <v>99.982817420000003</v>
      </c>
      <c r="O22" s="24">
        <v>6.2727179299999991E-2</v>
      </c>
      <c r="P22" s="4" t="s">
        <v>89</v>
      </c>
    </row>
    <row r="23" spans="1:16" s="2" customFormat="1" ht="15" customHeight="1" x14ac:dyDescent="0.25">
      <c r="A23" s="31">
        <v>19</v>
      </c>
      <c r="B23" s="5" t="s">
        <v>56</v>
      </c>
      <c r="C23" s="5" t="s">
        <v>94</v>
      </c>
      <c r="D23" s="5" t="s">
        <v>17</v>
      </c>
      <c r="E23" s="5" t="s">
        <v>26</v>
      </c>
      <c r="F23" s="29">
        <v>43501</v>
      </c>
      <c r="G23" s="28">
        <v>1</v>
      </c>
      <c r="H23" s="10" t="s">
        <v>91</v>
      </c>
      <c r="I23" s="11">
        <v>43500</v>
      </c>
      <c r="J23" s="11">
        <v>43500</v>
      </c>
      <c r="K23" s="11">
        <v>43500</v>
      </c>
      <c r="L23" s="12">
        <v>133269</v>
      </c>
      <c r="M23" s="13">
        <v>133246.1</v>
      </c>
      <c r="N23" s="14">
        <v>99.982817420000003</v>
      </c>
      <c r="O23" s="24">
        <v>6.2727179299999991E-2</v>
      </c>
      <c r="P23" s="4" t="s">
        <v>89</v>
      </c>
    </row>
    <row r="24" spans="1:16" s="2" customFormat="1" ht="15" customHeight="1" x14ac:dyDescent="0.25">
      <c r="A24" s="31">
        <v>20</v>
      </c>
      <c r="B24" s="5" t="s">
        <v>56</v>
      </c>
      <c r="C24" s="5" t="s">
        <v>94</v>
      </c>
      <c r="D24" s="5" t="s">
        <v>17</v>
      </c>
      <c r="E24" s="5" t="s">
        <v>27</v>
      </c>
      <c r="F24" s="29">
        <v>43501</v>
      </c>
      <c r="G24" s="28">
        <v>1</v>
      </c>
      <c r="H24" s="10" t="s">
        <v>91</v>
      </c>
      <c r="I24" s="11">
        <v>43500</v>
      </c>
      <c r="J24" s="11">
        <v>43500</v>
      </c>
      <c r="K24" s="11">
        <v>43500</v>
      </c>
      <c r="L24" s="12">
        <v>338607339</v>
      </c>
      <c r="M24" s="13">
        <v>338549157.51999998</v>
      </c>
      <c r="N24" s="14">
        <v>99.982817420000003</v>
      </c>
      <c r="O24" s="24">
        <v>6.2727179299999991E-2</v>
      </c>
      <c r="P24" s="4" t="s">
        <v>89</v>
      </c>
    </row>
    <row r="25" spans="1:16" s="2" customFormat="1" ht="15" customHeight="1" x14ac:dyDescent="0.25">
      <c r="A25" s="31">
        <v>21</v>
      </c>
      <c r="B25" s="5" t="s">
        <v>56</v>
      </c>
      <c r="C25" s="5" t="s">
        <v>94</v>
      </c>
      <c r="D25" s="5" t="s">
        <v>17</v>
      </c>
      <c r="E25" s="5" t="s">
        <v>28</v>
      </c>
      <c r="F25" s="29">
        <v>43501</v>
      </c>
      <c r="G25" s="28">
        <v>1</v>
      </c>
      <c r="H25" s="10" t="s">
        <v>91</v>
      </c>
      <c r="I25" s="11">
        <v>43500</v>
      </c>
      <c r="J25" s="11">
        <v>43500</v>
      </c>
      <c r="K25" s="11">
        <v>43500</v>
      </c>
      <c r="L25" s="12">
        <v>17558719</v>
      </c>
      <c r="M25" s="13">
        <v>17555701.960000001</v>
      </c>
      <c r="N25" s="14">
        <v>99.982817420000003</v>
      </c>
      <c r="O25" s="24">
        <v>6.2727179299999991E-2</v>
      </c>
      <c r="P25" s="4" t="s">
        <v>89</v>
      </c>
    </row>
    <row r="26" spans="1:16" s="2" customFormat="1" ht="15" customHeight="1" x14ac:dyDescent="0.25">
      <c r="A26" s="31">
        <v>22</v>
      </c>
      <c r="B26" s="5" t="s">
        <v>56</v>
      </c>
      <c r="C26" s="5" t="s">
        <v>94</v>
      </c>
      <c r="D26" s="5" t="s">
        <v>17</v>
      </c>
      <c r="E26" s="5" t="s">
        <v>39</v>
      </c>
      <c r="F26" s="29">
        <v>43501</v>
      </c>
      <c r="G26" s="28">
        <v>1</v>
      </c>
      <c r="H26" s="10" t="s">
        <v>91</v>
      </c>
      <c r="I26" s="11">
        <v>43500</v>
      </c>
      <c r="J26" s="11">
        <v>43500</v>
      </c>
      <c r="K26" s="11">
        <v>43500</v>
      </c>
      <c r="L26" s="12">
        <v>1052784303</v>
      </c>
      <c r="M26" s="13">
        <v>1052603407.49</v>
      </c>
      <c r="N26" s="14">
        <v>99.982817420000003</v>
      </c>
      <c r="O26" s="24">
        <v>6.2727179299999991E-2</v>
      </c>
      <c r="P26" s="4" t="s">
        <v>89</v>
      </c>
    </row>
    <row r="27" spans="1:16" s="2" customFormat="1" ht="15" customHeight="1" x14ac:dyDescent="0.25">
      <c r="A27" s="31">
        <v>23</v>
      </c>
      <c r="B27" s="5" t="s">
        <v>56</v>
      </c>
      <c r="C27" s="5" t="s">
        <v>94</v>
      </c>
      <c r="D27" s="5" t="s">
        <v>17</v>
      </c>
      <c r="E27" s="5" t="s">
        <v>29</v>
      </c>
      <c r="F27" s="29">
        <v>43501</v>
      </c>
      <c r="G27" s="28">
        <v>1</v>
      </c>
      <c r="H27" s="10" t="s">
        <v>91</v>
      </c>
      <c r="I27" s="11">
        <v>43500</v>
      </c>
      <c r="J27" s="11">
        <v>43500</v>
      </c>
      <c r="K27" s="11">
        <v>43500</v>
      </c>
      <c r="L27" s="12">
        <v>872786845</v>
      </c>
      <c r="M27" s="13">
        <v>872636877.70000005</v>
      </c>
      <c r="N27" s="14">
        <v>99.982817420000003</v>
      </c>
      <c r="O27" s="24">
        <v>6.2727179299999991E-2</v>
      </c>
      <c r="P27" s="4" t="s">
        <v>89</v>
      </c>
    </row>
    <row r="28" spans="1:16" s="2" customFormat="1" ht="15" customHeight="1" x14ac:dyDescent="0.25">
      <c r="A28" s="31">
        <v>24</v>
      </c>
      <c r="B28" s="5" t="s">
        <v>56</v>
      </c>
      <c r="C28" s="5" t="s">
        <v>94</v>
      </c>
      <c r="D28" s="5" t="s">
        <v>17</v>
      </c>
      <c r="E28" s="5" t="s">
        <v>30</v>
      </c>
      <c r="F28" s="29">
        <v>43501</v>
      </c>
      <c r="G28" s="28">
        <v>1</v>
      </c>
      <c r="H28" s="10" t="s">
        <v>91</v>
      </c>
      <c r="I28" s="11">
        <v>43500</v>
      </c>
      <c r="J28" s="11">
        <v>43500</v>
      </c>
      <c r="K28" s="11">
        <v>43500</v>
      </c>
      <c r="L28" s="12">
        <v>1138462</v>
      </c>
      <c r="M28" s="13">
        <v>1138266.3799999999</v>
      </c>
      <c r="N28" s="14">
        <v>99.982817420000003</v>
      </c>
      <c r="O28" s="24">
        <v>6.2727179299999991E-2</v>
      </c>
      <c r="P28" s="4" t="s">
        <v>89</v>
      </c>
    </row>
    <row r="29" spans="1:16" s="2" customFormat="1" ht="15" customHeight="1" x14ac:dyDescent="0.25">
      <c r="A29" s="31">
        <v>25</v>
      </c>
      <c r="B29" s="5" t="s">
        <v>57</v>
      </c>
      <c r="C29" s="5" t="s">
        <v>58</v>
      </c>
      <c r="D29" s="5" t="s">
        <v>17</v>
      </c>
      <c r="E29" s="5" t="s">
        <v>20</v>
      </c>
      <c r="F29" s="29">
        <v>43510</v>
      </c>
      <c r="G29" s="28">
        <v>10</v>
      </c>
      <c r="H29" s="10" t="s">
        <v>91</v>
      </c>
      <c r="I29" s="11">
        <v>43500</v>
      </c>
      <c r="J29" s="11">
        <v>43500</v>
      </c>
      <c r="K29" s="11">
        <v>43500</v>
      </c>
      <c r="L29" s="12">
        <v>500000</v>
      </c>
      <c r="M29" s="13">
        <v>49909750</v>
      </c>
      <c r="N29" s="14">
        <v>99.819500000000005</v>
      </c>
      <c r="O29" s="24">
        <v>6.6002000000000005E-2</v>
      </c>
      <c r="P29" s="4" t="s">
        <v>89</v>
      </c>
    </row>
    <row r="30" spans="1:16" s="2" customFormat="1" ht="15" customHeight="1" x14ac:dyDescent="0.25">
      <c r="A30" s="31">
        <v>26</v>
      </c>
      <c r="B30" s="5" t="s">
        <v>59</v>
      </c>
      <c r="C30" s="5" t="s">
        <v>60</v>
      </c>
      <c r="D30" s="5" t="s">
        <v>17</v>
      </c>
      <c r="E30" s="5" t="s">
        <v>20</v>
      </c>
      <c r="F30" s="29">
        <v>43514</v>
      </c>
      <c r="G30" s="28">
        <v>14</v>
      </c>
      <c r="H30" s="10" t="s">
        <v>91</v>
      </c>
      <c r="I30" s="11">
        <v>43500</v>
      </c>
      <c r="J30" s="11">
        <v>43500</v>
      </c>
      <c r="K30" s="11">
        <v>43500</v>
      </c>
      <c r="L30" s="12">
        <v>500000</v>
      </c>
      <c r="M30" s="13">
        <v>49873750</v>
      </c>
      <c r="N30" s="14">
        <v>99.747500000000002</v>
      </c>
      <c r="O30" s="24">
        <v>6.5997E-2</v>
      </c>
      <c r="P30" s="4" t="s">
        <v>89</v>
      </c>
    </row>
    <row r="31" spans="1:16" s="2" customFormat="1" ht="15" customHeight="1" x14ac:dyDescent="0.25">
      <c r="A31" s="31">
        <v>27</v>
      </c>
      <c r="B31" s="5" t="s">
        <v>54</v>
      </c>
      <c r="C31" s="5" t="s">
        <v>55</v>
      </c>
      <c r="D31" s="5" t="s">
        <v>17</v>
      </c>
      <c r="E31" s="5" t="s">
        <v>20</v>
      </c>
      <c r="F31" s="29">
        <v>43585</v>
      </c>
      <c r="G31" s="28">
        <v>85</v>
      </c>
      <c r="H31" s="10" t="s">
        <v>91</v>
      </c>
      <c r="I31" s="11">
        <v>43500</v>
      </c>
      <c r="J31" s="11">
        <v>43500</v>
      </c>
      <c r="K31" s="11">
        <v>43500</v>
      </c>
      <c r="L31" s="12">
        <v>7500000</v>
      </c>
      <c r="M31" s="13">
        <v>737547750</v>
      </c>
      <c r="N31" s="14">
        <v>98.339699999999993</v>
      </c>
      <c r="O31" s="24">
        <v>7.2499000000000008E-2</v>
      </c>
      <c r="P31" s="4" t="s">
        <v>89</v>
      </c>
    </row>
    <row r="32" spans="1:16" s="2" customFormat="1" ht="15" customHeight="1" x14ac:dyDescent="0.25">
      <c r="A32" s="31">
        <v>28</v>
      </c>
      <c r="B32" s="5" t="s">
        <v>56</v>
      </c>
      <c r="C32" s="5" t="s">
        <v>94</v>
      </c>
      <c r="D32" s="5" t="s">
        <v>17</v>
      </c>
      <c r="E32" s="5" t="s">
        <v>20</v>
      </c>
      <c r="F32" s="29">
        <v>43501</v>
      </c>
      <c r="G32" s="28">
        <v>1</v>
      </c>
      <c r="H32" s="10" t="s">
        <v>91</v>
      </c>
      <c r="I32" s="11">
        <v>43500</v>
      </c>
      <c r="J32" s="11">
        <v>43500</v>
      </c>
      <c r="K32" s="11">
        <v>43500</v>
      </c>
      <c r="L32" s="12">
        <v>5147261093</v>
      </c>
      <c r="M32" s="13">
        <v>5146376660.7399998</v>
      </c>
      <c r="N32" s="14">
        <v>99.982817420000003</v>
      </c>
      <c r="O32" s="24">
        <v>6.2727179299999991E-2</v>
      </c>
      <c r="P32" s="4" t="s">
        <v>89</v>
      </c>
    </row>
    <row r="33" spans="1:16" s="2" customFormat="1" ht="15" customHeight="1" x14ac:dyDescent="0.25">
      <c r="A33" s="31">
        <v>29</v>
      </c>
      <c r="B33" s="5" t="s">
        <v>56</v>
      </c>
      <c r="C33" s="5" t="s">
        <v>94</v>
      </c>
      <c r="D33" s="5" t="s">
        <v>17</v>
      </c>
      <c r="E33" s="5" t="s">
        <v>31</v>
      </c>
      <c r="F33" s="29">
        <v>43501</v>
      </c>
      <c r="G33" s="28">
        <v>1</v>
      </c>
      <c r="H33" s="10" t="s">
        <v>91</v>
      </c>
      <c r="I33" s="11">
        <v>43500</v>
      </c>
      <c r="J33" s="11">
        <v>43500</v>
      </c>
      <c r="K33" s="11">
        <v>43500</v>
      </c>
      <c r="L33" s="12">
        <v>311272586</v>
      </c>
      <c r="M33" s="13">
        <v>311219101.33999997</v>
      </c>
      <c r="N33" s="14">
        <v>99.982817420000003</v>
      </c>
      <c r="O33" s="24">
        <v>6.2727179299999991E-2</v>
      </c>
      <c r="P33" s="4" t="s">
        <v>89</v>
      </c>
    </row>
    <row r="34" spans="1:16" s="2" customFormat="1" ht="15" customHeight="1" x14ac:dyDescent="0.25">
      <c r="A34" s="31">
        <v>30</v>
      </c>
      <c r="B34" s="5" t="s">
        <v>56</v>
      </c>
      <c r="C34" s="5" t="s">
        <v>94</v>
      </c>
      <c r="D34" s="5" t="s">
        <v>17</v>
      </c>
      <c r="E34" s="5" t="s">
        <v>32</v>
      </c>
      <c r="F34" s="29">
        <v>43501</v>
      </c>
      <c r="G34" s="28">
        <v>1</v>
      </c>
      <c r="H34" s="10" t="s">
        <v>91</v>
      </c>
      <c r="I34" s="11">
        <v>43500</v>
      </c>
      <c r="J34" s="11">
        <v>43500</v>
      </c>
      <c r="K34" s="11">
        <v>43500</v>
      </c>
      <c r="L34" s="12">
        <v>10472314</v>
      </c>
      <c r="M34" s="13">
        <v>10470514.59</v>
      </c>
      <c r="N34" s="14">
        <v>99.982817420000003</v>
      </c>
      <c r="O34" s="24">
        <v>6.2727179299999991E-2</v>
      </c>
      <c r="P34" s="4" t="s">
        <v>89</v>
      </c>
    </row>
    <row r="35" spans="1:16" s="2" customFormat="1" ht="15" customHeight="1" x14ac:dyDescent="0.25">
      <c r="A35" s="31">
        <v>31</v>
      </c>
      <c r="B35" s="5" t="s">
        <v>56</v>
      </c>
      <c r="C35" s="5" t="s">
        <v>94</v>
      </c>
      <c r="D35" s="5" t="s">
        <v>17</v>
      </c>
      <c r="E35" s="5" t="s">
        <v>33</v>
      </c>
      <c r="F35" s="29">
        <v>43501</v>
      </c>
      <c r="G35" s="28">
        <v>1</v>
      </c>
      <c r="H35" s="10" t="s">
        <v>91</v>
      </c>
      <c r="I35" s="11">
        <v>43500</v>
      </c>
      <c r="J35" s="11">
        <v>43500</v>
      </c>
      <c r="K35" s="11">
        <v>43500</v>
      </c>
      <c r="L35" s="12">
        <v>456019</v>
      </c>
      <c r="M35" s="13">
        <v>455940.64</v>
      </c>
      <c r="N35" s="14">
        <v>99.982817420000003</v>
      </c>
      <c r="O35" s="24">
        <v>6.2727179299999991E-2</v>
      </c>
      <c r="P35" s="4" t="s">
        <v>89</v>
      </c>
    </row>
    <row r="36" spans="1:16" s="2" customFormat="1" ht="15" customHeight="1" x14ac:dyDescent="0.25">
      <c r="A36" s="31">
        <v>32</v>
      </c>
      <c r="B36" s="5" t="s">
        <v>56</v>
      </c>
      <c r="C36" s="5" t="s">
        <v>94</v>
      </c>
      <c r="D36" s="5" t="s">
        <v>17</v>
      </c>
      <c r="E36" s="5" t="s">
        <v>34</v>
      </c>
      <c r="F36" s="29">
        <v>43501</v>
      </c>
      <c r="G36" s="28">
        <v>1</v>
      </c>
      <c r="H36" s="10" t="s">
        <v>91</v>
      </c>
      <c r="I36" s="11">
        <v>43500</v>
      </c>
      <c r="J36" s="11">
        <v>43500</v>
      </c>
      <c r="K36" s="11">
        <v>43500</v>
      </c>
      <c r="L36" s="12">
        <v>69186612</v>
      </c>
      <c r="M36" s="13">
        <v>69174723.959999993</v>
      </c>
      <c r="N36" s="14">
        <v>99.982817420000003</v>
      </c>
      <c r="O36" s="24">
        <v>6.2727179299999991E-2</v>
      </c>
      <c r="P36" s="4" t="s">
        <v>89</v>
      </c>
    </row>
    <row r="37" spans="1:16" s="2" customFormat="1" ht="15" customHeight="1" x14ac:dyDescent="0.25">
      <c r="A37" s="31">
        <v>33</v>
      </c>
      <c r="B37" s="5" t="s">
        <v>56</v>
      </c>
      <c r="C37" s="5" t="s">
        <v>94</v>
      </c>
      <c r="D37" s="5" t="s">
        <v>17</v>
      </c>
      <c r="E37" s="5" t="s">
        <v>35</v>
      </c>
      <c r="F37" s="29">
        <v>43501</v>
      </c>
      <c r="G37" s="28">
        <v>1</v>
      </c>
      <c r="H37" s="10" t="s">
        <v>91</v>
      </c>
      <c r="I37" s="11">
        <v>43500</v>
      </c>
      <c r="J37" s="11">
        <v>43500</v>
      </c>
      <c r="K37" s="11">
        <v>43500</v>
      </c>
      <c r="L37" s="12">
        <v>75606685</v>
      </c>
      <c r="M37" s="13">
        <v>75593693.819999993</v>
      </c>
      <c r="N37" s="14">
        <v>99.982817420000003</v>
      </c>
      <c r="O37" s="24">
        <v>6.2727179299999991E-2</v>
      </c>
      <c r="P37" s="4" t="s">
        <v>89</v>
      </c>
    </row>
    <row r="38" spans="1:16" s="2" customFormat="1" ht="15" customHeight="1" x14ac:dyDescent="0.25">
      <c r="A38" s="31">
        <v>34</v>
      </c>
      <c r="B38" s="5" t="s">
        <v>61</v>
      </c>
      <c r="C38" s="5" t="s">
        <v>62</v>
      </c>
      <c r="D38" s="5" t="s">
        <v>17</v>
      </c>
      <c r="E38" s="5" t="s">
        <v>21</v>
      </c>
      <c r="F38" s="29">
        <v>43630</v>
      </c>
      <c r="G38" s="28">
        <v>130</v>
      </c>
      <c r="H38" s="10" t="s">
        <v>91</v>
      </c>
      <c r="I38" s="11">
        <v>43500</v>
      </c>
      <c r="J38" s="11">
        <v>43500</v>
      </c>
      <c r="K38" s="11">
        <v>43500</v>
      </c>
      <c r="L38" s="12">
        <v>1000000</v>
      </c>
      <c r="M38" s="13">
        <v>97415200</v>
      </c>
      <c r="N38" s="14">
        <v>97.415199999999999</v>
      </c>
      <c r="O38" s="24">
        <v>7.449887999999999E-2</v>
      </c>
      <c r="P38" s="4" t="s">
        <v>93</v>
      </c>
    </row>
    <row r="39" spans="1:16" s="2" customFormat="1" ht="15" customHeight="1" x14ac:dyDescent="0.25">
      <c r="A39" s="31">
        <v>35</v>
      </c>
      <c r="B39" s="5" t="s">
        <v>56</v>
      </c>
      <c r="C39" s="5" t="s">
        <v>94</v>
      </c>
      <c r="D39" s="5" t="s">
        <v>17</v>
      </c>
      <c r="E39" s="5" t="s">
        <v>21</v>
      </c>
      <c r="F39" s="29">
        <v>43501</v>
      </c>
      <c r="G39" s="28">
        <v>1</v>
      </c>
      <c r="H39" s="10" t="s">
        <v>91</v>
      </c>
      <c r="I39" s="11">
        <v>43500</v>
      </c>
      <c r="J39" s="11">
        <v>43500</v>
      </c>
      <c r="K39" s="11">
        <v>43500</v>
      </c>
      <c r="L39" s="12">
        <v>90099074</v>
      </c>
      <c r="M39" s="13">
        <v>90083592.650000006</v>
      </c>
      <c r="N39" s="14">
        <v>99.982817420000003</v>
      </c>
      <c r="O39" s="24">
        <v>6.2727179299999991E-2</v>
      </c>
      <c r="P39" s="4" t="s">
        <v>89</v>
      </c>
    </row>
    <row r="40" spans="1:16" s="2" customFormat="1" ht="15" customHeight="1" x14ac:dyDescent="0.25">
      <c r="A40" s="31">
        <v>36</v>
      </c>
      <c r="B40" s="5" t="s">
        <v>56</v>
      </c>
      <c r="C40" s="5" t="s">
        <v>94</v>
      </c>
      <c r="D40" s="5" t="s">
        <v>17</v>
      </c>
      <c r="E40" s="5" t="s">
        <v>36</v>
      </c>
      <c r="F40" s="29">
        <v>43501</v>
      </c>
      <c r="G40" s="28">
        <v>1</v>
      </c>
      <c r="H40" s="10" t="s">
        <v>91</v>
      </c>
      <c r="I40" s="11">
        <v>43500</v>
      </c>
      <c r="J40" s="11">
        <v>43500</v>
      </c>
      <c r="K40" s="11">
        <v>43500</v>
      </c>
      <c r="L40" s="12">
        <v>426812289</v>
      </c>
      <c r="M40" s="13">
        <v>426738951.63999999</v>
      </c>
      <c r="N40" s="14">
        <v>99.982817420000003</v>
      </c>
      <c r="O40" s="24">
        <v>6.2727179299999991E-2</v>
      </c>
      <c r="P40" s="4" t="s">
        <v>89</v>
      </c>
    </row>
    <row r="41" spans="1:16" s="2" customFormat="1" ht="15" customHeight="1" x14ac:dyDescent="0.25">
      <c r="A41" s="31">
        <v>37</v>
      </c>
      <c r="B41" s="5" t="s">
        <v>56</v>
      </c>
      <c r="C41" s="5" t="s">
        <v>94</v>
      </c>
      <c r="D41" s="5" t="s">
        <v>17</v>
      </c>
      <c r="E41" s="5" t="s">
        <v>37</v>
      </c>
      <c r="F41" s="29">
        <v>43501</v>
      </c>
      <c r="G41" s="28">
        <v>1</v>
      </c>
      <c r="H41" s="10" t="s">
        <v>91</v>
      </c>
      <c r="I41" s="11">
        <v>43500</v>
      </c>
      <c r="J41" s="11">
        <v>43500</v>
      </c>
      <c r="K41" s="11">
        <v>43500</v>
      </c>
      <c r="L41" s="12">
        <v>6339850</v>
      </c>
      <c r="M41" s="13">
        <v>6338760.6500000004</v>
      </c>
      <c r="N41" s="14">
        <v>99.982817420000003</v>
      </c>
      <c r="O41" s="24">
        <v>6.2727179299999991E-2</v>
      </c>
      <c r="P41" s="4" t="s">
        <v>89</v>
      </c>
    </row>
    <row r="42" spans="1:16" s="2" customFormat="1" ht="15" customHeight="1" x14ac:dyDescent="0.25">
      <c r="A42" s="31">
        <v>38</v>
      </c>
      <c r="B42" s="5" t="s">
        <v>61</v>
      </c>
      <c r="C42" s="5" t="s">
        <v>62</v>
      </c>
      <c r="D42" s="5" t="s">
        <v>17</v>
      </c>
      <c r="E42" s="5" t="s">
        <v>38</v>
      </c>
      <c r="F42" s="29">
        <v>43630</v>
      </c>
      <c r="G42" s="28">
        <v>130</v>
      </c>
      <c r="H42" s="10" t="s">
        <v>91</v>
      </c>
      <c r="I42" s="11">
        <v>43500</v>
      </c>
      <c r="J42" s="11">
        <v>43500</v>
      </c>
      <c r="K42" s="11">
        <v>43500</v>
      </c>
      <c r="L42" s="12">
        <v>1000000</v>
      </c>
      <c r="M42" s="13">
        <v>97415200</v>
      </c>
      <c r="N42" s="14">
        <v>97.415199999999999</v>
      </c>
      <c r="O42" s="24">
        <v>7.449887999999999E-2</v>
      </c>
      <c r="P42" s="4" t="s">
        <v>93</v>
      </c>
    </row>
    <row r="43" spans="1:16" s="2" customFormat="1" ht="15" customHeight="1" x14ac:dyDescent="0.25">
      <c r="A43" s="31">
        <v>39</v>
      </c>
      <c r="B43" s="5" t="s">
        <v>56</v>
      </c>
      <c r="C43" s="5" t="s">
        <v>94</v>
      </c>
      <c r="D43" s="5" t="s">
        <v>17</v>
      </c>
      <c r="E43" s="5" t="s">
        <v>38</v>
      </c>
      <c r="F43" s="29">
        <v>43501</v>
      </c>
      <c r="G43" s="28">
        <v>1</v>
      </c>
      <c r="H43" s="10" t="s">
        <v>91</v>
      </c>
      <c r="I43" s="11">
        <v>43500</v>
      </c>
      <c r="J43" s="11">
        <v>43500</v>
      </c>
      <c r="K43" s="11">
        <v>43500</v>
      </c>
      <c r="L43" s="12">
        <v>1422825053</v>
      </c>
      <c r="M43" s="13">
        <v>1422580574.95</v>
      </c>
      <c r="N43" s="14">
        <v>99.982817420000003</v>
      </c>
      <c r="O43" s="24">
        <v>6.2727179299999991E-2</v>
      </c>
      <c r="P43" s="4" t="s">
        <v>89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9"/>
  <sheetViews>
    <sheetView topLeftCell="G16" workbookViewId="0">
      <selection activeCell="B13" sqref="B13"/>
    </sheetView>
  </sheetViews>
  <sheetFormatPr defaultRowHeight="15" x14ac:dyDescent="0.25"/>
  <cols>
    <col min="1" max="1" width="5.140625" style="1" customWidth="1"/>
    <col min="2" max="2" width="36.85546875" style="1" customWidth="1"/>
    <col min="3" max="3" width="14.42578125" style="1" bestFit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3" customWidth="1"/>
    <col min="8" max="8" width="15.5703125" style="1" customWidth="1"/>
    <col min="9" max="9" width="10.5703125" style="1" customWidth="1"/>
    <col min="10" max="10" width="14.28515625" style="1" customWidth="1"/>
    <col min="11" max="11" width="18.2851562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43501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0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26">
        <v>1</v>
      </c>
      <c r="B5" s="8" t="s">
        <v>52</v>
      </c>
      <c r="C5" s="8" t="s">
        <v>53</v>
      </c>
      <c r="D5" s="8" t="s">
        <v>17</v>
      </c>
      <c r="E5" s="8" t="s">
        <v>20</v>
      </c>
      <c r="F5" s="9">
        <v>43538</v>
      </c>
      <c r="G5" s="28">
        <v>37</v>
      </c>
      <c r="H5" s="10" t="s">
        <v>90</v>
      </c>
      <c r="I5" s="11">
        <v>43500</v>
      </c>
      <c r="J5" s="11">
        <v>43500</v>
      </c>
      <c r="K5" s="11">
        <v>43501</v>
      </c>
      <c r="L5" s="12">
        <v>500000</v>
      </c>
      <c r="M5" s="13">
        <v>49652700</v>
      </c>
      <c r="N5" s="14">
        <v>99.305400000000006</v>
      </c>
      <c r="O5" s="17">
        <v>6.9001000000000007E-2</v>
      </c>
      <c r="P5" s="4" t="s">
        <v>89</v>
      </c>
      <c r="Q5" s="20"/>
      <c r="R5" s="15"/>
    </row>
    <row r="6" spans="1:18" s="2" customFormat="1" x14ac:dyDescent="0.25">
      <c r="A6" s="26">
        <v>2</v>
      </c>
      <c r="B6" s="8" t="s">
        <v>63</v>
      </c>
      <c r="C6" s="8" t="s">
        <v>64</v>
      </c>
      <c r="D6" s="8" t="s">
        <v>17</v>
      </c>
      <c r="E6" s="8" t="s">
        <v>20</v>
      </c>
      <c r="F6" s="9">
        <v>43581</v>
      </c>
      <c r="G6" s="28">
        <v>80</v>
      </c>
      <c r="H6" s="10" t="s">
        <v>90</v>
      </c>
      <c r="I6" s="11">
        <v>43500</v>
      </c>
      <c r="J6" s="11">
        <v>43500</v>
      </c>
      <c r="K6" s="11">
        <v>43501</v>
      </c>
      <c r="L6" s="12">
        <v>500000</v>
      </c>
      <c r="M6" s="13">
        <v>49141550</v>
      </c>
      <c r="N6" s="14">
        <v>98.283100000000005</v>
      </c>
      <c r="O6" s="17">
        <v>7.9701999999999995E-2</v>
      </c>
      <c r="P6" s="4" t="s">
        <v>89</v>
      </c>
      <c r="Q6" s="20"/>
      <c r="R6" s="15"/>
    </row>
    <row r="7" spans="1:18" s="2" customFormat="1" x14ac:dyDescent="0.25">
      <c r="A7" s="26">
        <v>3</v>
      </c>
      <c r="B7" s="8" t="s">
        <v>65</v>
      </c>
      <c r="C7" s="8" t="s">
        <v>94</v>
      </c>
      <c r="D7" s="8" t="s">
        <v>17</v>
      </c>
      <c r="E7" s="8" t="s">
        <v>22</v>
      </c>
      <c r="F7" s="9">
        <v>43502</v>
      </c>
      <c r="G7" s="28">
        <v>1</v>
      </c>
      <c r="H7" s="10" t="s">
        <v>91</v>
      </c>
      <c r="I7" s="11">
        <v>43501</v>
      </c>
      <c r="J7" s="11">
        <v>43501</v>
      </c>
      <c r="K7" s="11">
        <v>43501</v>
      </c>
      <c r="L7" s="12">
        <v>694252938</v>
      </c>
      <c r="M7" s="13">
        <v>694133674.86000001</v>
      </c>
      <c r="N7" s="14">
        <v>99.982821369999996</v>
      </c>
      <c r="O7" s="17">
        <v>6.2712774900000004E-2</v>
      </c>
      <c r="P7" s="4" t="s">
        <v>89</v>
      </c>
      <c r="Q7" s="20"/>
      <c r="R7" s="15"/>
    </row>
    <row r="8" spans="1:18" s="2" customFormat="1" x14ac:dyDescent="0.25">
      <c r="A8" s="26">
        <v>4</v>
      </c>
      <c r="B8" s="8" t="s">
        <v>65</v>
      </c>
      <c r="C8" s="8" t="s">
        <v>94</v>
      </c>
      <c r="D8" s="8" t="s">
        <v>17</v>
      </c>
      <c r="E8" s="8" t="s">
        <v>23</v>
      </c>
      <c r="F8" s="9">
        <v>43502</v>
      </c>
      <c r="G8" s="28">
        <v>1</v>
      </c>
      <c r="H8" s="10" t="s">
        <v>91</v>
      </c>
      <c r="I8" s="11">
        <v>43501</v>
      </c>
      <c r="J8" s="11">
        <v>43501</v>
      </c>
      <c r="K8" s="11">
        <v>43501</v>
      </c>
      <c r="L8" s="12">
        <v>75781377</v>
      </c>
      <c r="M8" s="13">
        <v>75768358.799999997</v>
      </c>
      <c r="N8" s="14">
        <v>99.982821369999996</v>
      </c>
      <c r="O8" s="17">
        <v>6.2712774900000004E-2</v>
      </c>
      <c r="P8" s="4" t="s">
        <v>89</v>
      </c>
      <c r="Q8" s="20"/>
      <c r="R8" s="15"/>
    </row>
    <row r="9" spans="1:18" s="2" customFormat="1" x14ac:dyDescent="0.25">
      <c r="A9" s="26">
        <v>5</v>
      </c>
      <c r="B9" s="8" t="s">
        <v>65</v>
      </c>
      <c r="C9" s="8" t="s">
        <v>94</v>
      </c>
      <c r="D9" s="8" t="s">
        <v>17</v>
      </c>
      <c r="E9" s="8" t="s">
        <v>18</v>
      </c>
      <c r="F9" s="9">
        <v>43502</v>
      </c>
      <c r="G9" s="28">
        <v>1</v>
      </c>
      <c r="H9" s="10" t="s">
        <v>91</v>
      </c>
      <c r="I9" s="11">
        <v>43501</v>
      </c>
      <c r="J9" s="11">
        <v>43501</v>
      </c>
      <c r="K9" s="11">
        <v>43501</v>
      </c>
      <c r="L9" s="12">
        <v>17491195</v>
      </c>
      <c r="M9" s="13">
        <v>17488190.25</v>
      </c>
      <c r="N9" s="14">
        <v>99.982821369999996</v>
      </c>
      <c r="O9" s="17">
        <v>6.2712774900000004E-2</v>
      </c>
      <c r="P9" s="4" t="s">
        <v>89</v>
      </c>
      <c r="Q9" s="20"/>
      <c r="R9" s="15"/>
    </row>
    <row r="10" spans="1:18" s="2" customFormat="1" x14ac:dyDescent="0.25">
      <c r="A10" s="26">
        <v>6</v>
      </c>
      <c r="B10" s="8" t="s">
        <v>65</v>
      </c>
      <c r="C10" s="8" t="s">
        <v>94</v>
      </c>
      <c r="D10" s="8" t="s">
        <v>17</v>
      </c>
      <c r="E10" s="8" t="s">
        <v>24</v>
      </c>
      <c r="F10" s="9">
        <v>43502</v>
      </c>
      <c r="G10" s="28">
        <v>1</v>
      </c>
      <c r="H10" s="10" t="s">
        <v>91</v>
      </c>
      <c r="I10" s="11">
        <v>43501</v>
      </c>
      <c r="J10" s="11">
        <v>43501</v>
      </c>
      <c r="K10" s="11">
        <v>43501</v>
      </c>
      <c r="L10" s="12">
        <v>176536410</v>
      </c>
      <c r="M10" s="13">
        <v>176506083.46000001</v>
      </c>
      <c r="N10" s="14">
        <v>99.982821369999996</v>
      </c>
      <c r="O10" s="17">
        <v>6.2712774900000004E-2</v>
      </c>
      <c r="P10" s="4" t="s">
        <v>89</v>
      </c>
      <c r="Q10" s="20"/>
      <c r="R10" s="15"/>
    </row>
    <row r="11" spans="1:18" s="2" customFormat="1" x14ac:dyDescent="0.25">
      <c r="A11" s="26">
        <v>7</v>
      </c>
      <c r="B11" s="8" t="s">
        <v>65</v>
      </c>
      <c r="C11" s="8" t="s">
        <v>94</v>
      </c>
      <c r="D11" s="8" t="s">
        <v>17</v>
      </c>
      <c r="E11" s="8" t="s">
        <v>25</v>
      </c>
      <c r="F11" s="9">
        <v>43502</v>
      </c>
      <c r="G11" s="28">
        <v>1</v>
      </c>
      <c r="H11" s="10" t="s">
        <v>91</v>
      </c>
      <c r="I11" s="11">
        <v>43501</v>
      </c>
      <c r="J11" s="11">
        <v>43501</v>
      </c>
      <c r="K11" s="11">
        <v>43501</v>
      </c>
      <c r="L11" s="12">
        <v>415325082</v>
      </c>
      <c r="M11" s="13">
        <v>415253734.83999997</v>
      </c>
      <c r="N11" s="14">
        <v>99.982821369999996</v>
      </c>
      <c r="O11" s="17">
        <v>6.2712774900000004E-2</v>
      </c>
      <c r="P11" s="4" t="s">
        <v>89</v>
      </c>
      <c r="Q11" s="20"/>
      <c r="R11" s="15"/>
    </row>
    <row r="12" spans="1:18" s="2" customFormat="1" x14ac:dyDescent="0.25">
      <c r="A12" s="26">
        <v>8</v>
      </c>
      <c r="B12" s="8" t="s">
        <v>65</v>
      </c>
      <c r="C12" s="8" t="s">
        <v>94</v>
      </c>
      <c r="D12" s="8" t="s">
        <v>17</v>
      </c>
      <c r="E12" s="8" t="s">
        <v>19</v>
      </c>
      <c r="F12" s="9">
        <v>43502</v>
      </c>
      <c r="G12" s="28">
        <v>1</v>
      </c>
      <c r="H12" s="10" t="s">
        <v>91</v>
      </c>
      <c r="I12" s="11">
        <v>43501</v>
      </c>
      <c r="J12" s="11">
        <v>43501</v>
      </c>
      <c r="K12" s="11">
        <v>43501</v>
      </c>
      <c r="L12" s="12">
        <v>16734247</v>
      </c>
      <c r="M12" s="13">
        <v>16731372.289999999</v>
      </c>
      <c r="N12" s="14">
        <v>99.982821369999996</v>
      </c>
      <c r="O12" s="17">
        <v>6.2712774900000004E-2</v>
      </c>
      <c r="P12" s="4" t="s">
        <v>89</v>
      </c>
      <c r="Q12" s="20"/>
      <c r="R12" s="15"/>
    </row>
    <row r="13" spans="1:18" s="2" customFormat="1" x14ac:dyDescent="0.25">
      <c r="A13" s="26">
        <v>9</v>
      </c>
      <c r="B13" s="8" t="s">
        <v>65</v>
      </c>
      <c r="C13" s="8" t="s">
        <v>94</v>
      </c>
      <c r="D13" s="8" t="s">
        <v>17</v>
      </c>
      <c r="E13" s="8" t="s">
        <v>26</v>
      </c>
      <c r="F13" s="9">
        <v>43502</v>
      </c>
      <c r="G13" s="28">
        <v>1</v>
      </c>
      <c r="H13" s="10" t="s">
        <v>91</v>
      </c>
      <c r="I13" s="11">
        <v>43501</v>
      </c>
      <c r="J13" s="11">
        <v>43501</v>
      </c>
      <c r="K13" s="11">
        <v>43501</v>
      </c>
      <c r="L13" s="12">
        <v>22269</v>
      </c>
      <c r="M13" s="13">
        <v>22265.17</v>
      </c>
      <c r="N13" s="14">
        <v>99.982821369999996</v>
      </c>
      <c r="O13" s="17">
        <v>6.2712774900000004E-2</v>
      </c>
      <c r="P13" s="4" t="s">
        <v>89</v>
      </c>
      <c r="Q13" s="20"/>
      <c r="R13" s="15"/>
    </row>
    <row r="14" spans="1:18" s="2" customFormat="1" x14ac:dyDescent="0.25">
      <c r="A14" s="26">
        <v>10</v>
      </c>
      <c r="B14" s="8" t="s">
        <v>65</v>
      </c>
      <c r="C14" s="8" t="s">
        <v>94</v>
      </c>
      <c r="D14" s="8" t="s">
        <v>17</v>
      </c>
      <c r="E14" s="8" t="s">
        <v>27</v>
      </c>
      <c r="F14" s="9">
        <v>43502</v>
      </c>
      <c r="G14" s="28">
        <v>1</v>
      </c>
      <c r="H14" s="10" t="s">
        <v>91</v>
      </c>
      <c r="I14" s="11">
        <v>43501</v>
      </c>
      <c r="J14" s="11">
        <v>43501</v>
      </c>
      <c r="K14" s="11">
        <v>43501</v>
      </c>
      <c r="L14" s="12">
        <v>338246277</v>
      </c>
      <c r="M14" s="13">
        <v>338188170.92000002</v>
      </c>
      <c r="N14" s="14">
        <v>99.982821369999996</v>
      </c>
      <c r="O14" s="17">
        <v>6.2712774900000004E-2</v>
      </c>
      <c r="P14" s="4" t="s">
        <v>89</v>
      </c>
      <c r="Q14" s="20"/>
      <c r="R14" s="15"/>
    </row>
    <row r="15" spans="1:18" s="2" customFormat="1" x14ac:dyDescent="0.25">
      <c r="A15" s="26">
        <v>11</v>
      </c>
      <c r="B15" s="8" t="s">
        <v>65</v>
      </c>
      <c r="C15" s="8" t="s">
        <v>94</v>
      </c>
      <c r="D15" s="8" t="s">
        <v>17</v>
      </c>
      <c r="E15" s="8" t="s">
        <v>28</v>
      </c>
      <c r="F15" s="9">
        <v>43502</v>
      </c>
      <c r="G15" s="28">
        <v>1</v>
      </c>
      <c r="H15" s="10" t="s">
        <v>91</v>
      </c>
      <c r="I15" s="11">
        <v>43501</v>
      </c>
      <c r="J15" s="11">
        <v>43501</v>
      </c>
      <c r="K15" s="11">
        <v>43501</v>
      </c>
      <c r="L15" s="12">
        <v>17537047</v>
      </c>
      <c r="M15" s="13">
        <v>17534034.379999999</v>
      </c>
      <c r="N15" s="14">
        <v>99.982821369999996</v>
      </c>
      <c r="O15" s="17">
        <v>6.2712774900000004E-2</v>
      </c>
      <c r="P15" s="4" t="s">
        <v>89</v>
      </c>
      <c r="Q15" s="20"/>
      <c r="R15" s="15"/>
    </row>
    <row r="16" spans="1:18" s="2" customFormat="1" x14ac:dyDescent="0.25">
      <c r="A16" s="26">
        <v>12</v>
      </c>
      <c r="B16" s="8" t="s">
        <v>65</v>
      </c>
      <c r="C16" s="8" t="s">
        <v>94</v>
      </c>
      <c r="D16" s="8" t="s">
        <v>17</v>
      </c>
      <c r="E16" s="8" t="s">
        <v>39</v>
      </c>
      <c r="F16" s="9">
        <v>43502</v>
      </c>
      <c r="G16" s="28">
        <v>1</v>
      </c>
      <c r="H16" s="10" t="s">
        <v>91</v>
      </c>
      <c r="I16" s="11">
        <v>43501</v>
      </c>
      <c r="J16" s="11">
        <v>43501</v>
      </c>
      <c r="K16" s="11">
        <v>43501</v>
      </c>
      <c r="L16" s="12">
        <v>1052011106</v>
      </c>
      <c r="M16" s="13">
        <v>1051830384.9</v>
      </c>
      <c r="N16" s="14">
        <v>99.982821369999996</v>
      </c>
      <c r="O16" s="17">
        <v>6.2712774900000004E-2</v>
      </c>
      <c r="P16" s="4" t="s">
        <v>89</v>
      </c>
      <c r="Q16" s="20"/>
      <c r="R16" s="15"/>
    </row>
    <row r="17" spans="1:18" s="2" customFormat="1" x14ac:dyDescent="0.25">
      <c r="A17" s="26">
        <v>13</v>
      </c>
      <c r="B17" s="8" t="s">
        <v>65</v>
      </c>
      <c r="C17" s="8" t="s">
        <v>94</v>
      </c>
      <c r="D17" s="8" t="s">
        <v>17</v>
      </c>
      <c r="E17" s="8" t="s">
        <v>29</v>
      </c>
      <c r="F17" s="9">
        <v>43502</v>
      </c>
      <c r="G17" s="28">
        <v>1</v>
      </c>
      <c r="H17" s="10" t="s">
        <v>91</v>
      </c>
      <c r="I17" s="11">
        <v>43501</v>
      </c>
      <c r="J17" s="11">
        <v>43501</v>
      </c>
      <c r="K17" s="11">
        <v>43501</v>
      </c>
      <c r="L17" s="12">
        <v>872155182</v>
      </c>
      <c r="M17" s="13">
        <v>872005357.69000006</v>
      </c>
      <c r="N17" s="14">
        <v>99.982821369999996</v>
      </c>
      <c r="O17" s="17">
        <v>6.2712774900000004E-2</v>
      </c>
      <c r="P17" s="4" t="s">
        <v>89</v>
      </c>
      <c r="Q17" s="20"/>
      <c r="R17" s="15"/>
    </row>
    <row r="18" spans="1:18" s="2" customFormat="1" x14ac:dyDescent="0.25">
      <c r="A18" s="26">
        <v>14</v>
      </c>
      <c r="B18" s="8" t="s">
        <v>65</v>
      </c>
      <c r="C18" s="8" t="s">
        <v>94</v>
      </c>
      <c r="D18" s="8" t="s">
        <v>17</v>
      </c>
      <c r="E18" s="8" t="s">
        <v>30</v>
      </c>
      <c r="F18" s="9">
        <v>43502</v>
      </c>
      <c r="G18" s="28">
        <v>1</v>
      </c>
      <c r="H18" s="10" t="s">
        <v>91</v>
      </c>
      <c r="I18" s="11">
        <v>43501</v>
      </c>
      <c r="J18" s="11">
        <v>43501</v>
      </c>
      <c r="K18" s="11">
        <v>43501</v>
      </c>
      <c r="L18" s="12">
        <v>590750</v>
      </c>
      <c r="M18" s="13">
        <v>590648.52</v>
      </c>
      <c r="N18" s="14">
        <v>99.982821369999996</v>
      </c>
      <c r="O18" s="17">
        <v>6.2712774900000004E-2</v>
      </c>
      <c r="P18" s="4" t="s">
        <v>89</v>
      </c>
      <c r="Q18" s="20"/>
      <c r="R18" s="15"/>
    </row>
    <row r="19" spans="1:18" s="2" customFormat="1" x14ac:dyDescent="0.25">
      <c r="A19" s="26">
        <v>15</v>
      </c>
      <c r="B19" s="8" t="s">
        <v>66</v>
      </c>
      <c r="C19" s="8" t="s">
        <v>67</v>
      </c>
      <c r="D19" s="8" t="s">
        <v>17</v>
      </c>
      <c r="E19" s="8" t="s">
        <v>20</v>
      </c>
      <c r="F19" s="9">
        <v>43523</v>
      </c>
      <c r="G19" s="28">
        <v>22</v>
      </c>
      <c r="H19" s="10" t="s">
        <v>91</v>
      </c>
      <c r="I19" s="11">
        <v>43501</v>
      </c>
      <c r="J19" s="11">
        <v>43501</v>
      </c>
      <c r="K19" s="11">
        <v>43501</v>
      </c>
      <c r="L19" s="12">
        <v>2500000</v>
      </c>
      <c r="M19" s="13">
        <v>248972000</v>
      </c>
      <c r="N19" s="14">
        <v>99.588800000000006</v>
      </c>
      <c r="O19" s="17">
        <v>6.8503999999999995E-2</v>
      </c>
      <c r="P19" s="4" t="s">
        <v>89</v>
      </c>
      <c r="Q19" s="20"/>
      <c r="R19" s="15"/>
    </row>
    <row r="20" spans="1:18" s="2" customFormat="1" x14ac:dyDescent="0.25">
      <c r="A20" s="26">
        <v>16</v>
      </c>
      <c r="B20" s="8" t="s">
        <v>65</v>
      </c>
      <c r="C20" s="8" t="s">
        <v>94</v>
      </c>
      <c r="D20" s="8" t="s">
        <v>17</v>
      </c>
      <c r="E20" s="8" t="s">
        <v>20</v>
      </c>
      <c r="F20" s="9">
        <v>43502</v>
      </c>
      <c r="G20" s="28">
        <v>1</v>
      </c>
      <c r="H20" s="10" t="s">
        <v>91</v>
      </c>
      <c r="I20" s="11">
        <v>43501</v>
      </c>
      <c r="J20" s="11">
        <v>43501</v>
      </c>
      <c r="K20" s="11">
        <v>43501</v>
      </c>
      <c r="L20" s="12">
        <v>4216238732</v>
      </c>
      <c r="M20" s="13">
        <v>4215514439.9499998</v>
      </c>
      <c r="N20" s="14">
        <v>99.982821369999996</v>
      </c>
      <c r="O20" s="17">
        <v>6.2712774900000004E-2</v>
      </c>
      <c r="P20" s="4" t="s">
        <v>89</v>
      </c>
      <c r="Q20" s="20"/>
      <c r="R20" s="15"/>
    </row>
    <row r="21" spans="1:18" s="2" customFormat="1" x14ac:dyDescent="0.25">
      <c r="A21" s="26">
        <v>17</v>
      </c>
      <c r="B21" s="8" t="s">
        <v>65</v>
      </c>
      <c r="C21" s="8" t="s">
        <v>94</v>
      </c>
      <c r="D21" s="8" t="s">
        <v>17</v>
      </c>
      <c r="E21" s="8" t="s">
        <v>31</v>
      </c>
      <c r="F21" s="9">
        <v>43502</v>
      </c>
      <c r="G21" s="28">
        <v>1</v>
      </c>
      <c r="H21" s="10" t="s">
        <v>91</v>
      </c>
      <c r="I21" s="11">
        <v>43501</v>
      </c>
      <c r="J21" s="11">
        <v>43501</v>
      </c>
      <c r="K21" s="11">
        <v>43501</v>
      </c>
      <c r="L21" s="12">
        <v>311487405</v>
      </c>
      <c r="M21" s="13">
        <v>311433895.73000002</v>
      </c>
      <c r="N21" s="14">
        <v>99.982821369999996</v>
      </c>
      <c r="O21" s="17">
        <v>6.2712774900000004E-2</v>
      </c>
      <c r="P21" s="4" t="s">
        <v>89</v>
      </c>
      <c r="Q21" s="20"/>
      <c r="R21" s="15"/>
    </row>
    <row r="22" spans="1:18" s="2" customFormat="1" x14ac:dyDescent="0.25">
      <c r="A22" s="26">
        <v>18</v>
      </c>
      <c r="B22" s="8" t="s">
        <v>65</v>
      </c>
      <c r="C22" s="8" t="s">
        <v>94</v>
      </c>
      <c r="D22" s="8" t="s">
        <v>17</v>
      </c>
      <c r="E22" s="8" t="s">
        <v>32</v>
      </c>
      <c r="F22" s="9">
        <v>43502</v>
      </c>
      <c r="G22" s="28">
        <v>1</v>
      </c>
      <c r="H22" s="10" t="s">
        <v>91</v>
      </c>
      <c r="I22" s="11">
        <v>43501</v>
      </c>
      <c r="J22" s="11">
        <v>43501</v>
      </c>
      <c r="K22" s="11">
        <v>43501</v>
      </c>
      <c r="L22" s="12">
        <v>8431642</v>
      </c>
      <c r="M22" s="13">
        <v>8430193.5600000005</v>
      </c>
      <c r="N22" s="14">
        <v>99.982821369999996</v>
      </c>
      <c r="O22" s="17">
        <v>6.2712774900000004E-2</v>
      </c>
      <c r="P22" s="4" t="s">
        <v>89</v>
      </c>
      <c r="Q22" s="20"/>
      <c r="R22" s="15"/>
    </row>
    <row r="23" spans="1:18" s="2" customFormat="1" x14ac:dyDescent="0.25">
      <c r="A23" s="26">
        <v>19</v>
      </c>
      <c r="B23" s="8" t="s">
        <v>65</v>
      </c>
      <c r="C23" s="8" t="s">
        <v>94</v>
      </c>
      <c r="D23" s="8" t="s">
        <v>17</v>
      </c>
      <c r="E23" s="8" t="s">
        <v>33</v>
      </c>
      <c r="F23" s="9">
        <v>43502</v>
      </c>
      <c r="G23" s="28">
        <v>1</v>
      </c>
      <c r="H23" s="10" t="s">
        <v>91</v>
      </c>
      <c r="I23" s="11">
        <v>43501</v>
      </c>
      <c r="J23" s="11">
        <v>43501</v>
      </c>
      <c r="K23" s="11">
        <v>43501</v>
      </c>
      <c r="L23" s="12">
        <v>42936</v>
      </c>
      <c r="M23" s="13">
        <v>42928.62</v>
      </c>
      <c r="N23" s="14">
        <v>99.982821369999996</v>
      </c>
      <c r="O23" s="17">
        <v>6.2712774900000004E-2</v>
      </c>
      <c r="P23" s="4" t="s">
        <v>89</v>
      </c>
      <c r="Q23" s="20"/>
      <c r="R23" s="15"/>
    </row>
    <row r="24" spans="1:18" s="2" customFormat="1" x14ac:dyDescent="0.25">
      <c r="A24" s="26">
        <v>20</v>
      </c>
      <c r="B24" s="8" t="s">
        <v>65</v>
      </c>
      <c r="C24" s="8" t="s">
        <v>94</v>
      </c>
      <c r="D24" s="8" t="s">
        <v>17</v>
      </c>
      <c r="E24" s="8" t="s">
        <v>34</v>
      </c>
      <c r="F24" s="9">
        <v>43502</v>
      </c>
      <c r="G24" s="28">
        <v>1</v>
      </c>
      <c r="H24" s="10" t="s">
        <v>91</v>
      </c>
      <c r="I24" s="11">
        <v>43501</v>
      </c>
      <c r="J24" s="11">
        <v>43501</v>
      </c>
      <c r="K24" s="11">
        <v>43501</v>
      </c>
      <c r="L24" s="12">
        <v>69871998</v>
      </c>
      <c r="M24" s="13">
        <v>69859994.950000003</v>
      </c>
      <c r="N24" s="14">
        <v>99.982821369999996</v>
      </c>
      <c r="O24" s="17">
        <v>6.2712774900000004E-2</v>
      </c>
      <c r="P24" s="4" t="s">
        <v>89</v>
      </c>
      <c r="Q24" s="20"/>
      <c r="R24" s="15"/>
    </row>
    <row r="25" spans="1:18" s="2" customFormat="1" x14ac:dyDescent="0.25">
      <c r="A25" s="26">
        <v>21</v>
      </c>
      <c r="B25" s="8" t="s">
        <v>65</v>
      </c>
      <c r="C25" s="8" t="s">
        <v>94</v>
      </c>
      <c r="D25" s="8" t="s">
        <v>17</v>
      </c>
      <c r="E25" s="8" t="s">
        <v>35</v>
      </c>
      <c r="F25" s="9">
        <v>43502</v>
      </c>
      <c r="G25" s="28">
        <v>1</v>
      </c>
      <c r="H25" s="10" t="s">
        <v>91</v>
      </c>
      <c r="I25" s="11">
        <v>43501</v>
      </c>
      <c r="J25" s="11">
        <v>43501</v>
      </c>
      <c r="K25" s="11">
        <v>43501</v>
      </c>
      <c r="L25" s="12">
        <v>75071690</v>
      </c>
      <c r="M25" s="13">
        <v>75058793.709999993</v>
      </c>
      <c r="N25" s="14">
        <v>99.982821369999996</v>
      </c>
      <c r="O25" s="17">
        <v>6.2712774900000004E-2</v>
      </c>
      <c r="P25" s="4" t="s">
        <v>89</v>
      </c>
      <c r="Q25" s="20"/>
      <c r="R25" s="15"/>
    </row>
    <row r="26" spans="1:18" s="2" customFormat="1" x14ac:dyDescent="0.25">
      <c r="A26" s="26">
        <v>22</v>
      </c>
      <c r="B26" s="8" t="s">
        <v>65</v>
      </c>
      <c r="C26" s="8" t="s">
        <v>94</v>
      </c>
      <c r="D26" s="8" t="s">
        <v>17</v>
      </c>
      <c r="E26" s="8" t="s">
        <v>21</v>
      </c>
      <c r="F26" s="9">
        <v>43502</v>
      </c>
      <c r="G26" s="28">
        <v>1</v>
      </c>
      <c r="H26" s="10" t="s">
        <v>91</v>
      </c>
      <c r="I26" s="11">
        <v>43501</v>
      </c>
      <c r="J26" s="11">
        <v>43501</v>
      </c>
      <c r="K26" s="11">
        <v>43501</v>
      </c>
      <c r="L26" s="12">
        <v>62024434</v>
      </c>
      <c r="M26" s="13">
        <v>62013779.049999997</v>
      </c>
      <c r="N26" s="14">
        <v>99.982821369999996</v>
      </c>
      <c r="O26" s="17">
        <v>6.2712774900000004E-2</v>
      </c>
      <c r="P26" s="4" t="s">
        <v>89</v>
      </c>
      <c r="Q26" s="20"/>
      <c r="R26" s="15"/>
    </row>
    <row r="27" spans="1:18" s="2" customFormat="1" x14ac:dyDescent="0.25">
      <c r="A27" s="26">
        <v>23</v>
      </c>
      <c r="B27" s="8" t="s">
        <v>65</v>
      </c>
      <c r="C27" s="8" t="s">
        <v>94</v>
      </c>
      <c r="D27" s="8" t="s">
        <v>17</v>
      </c>
      <c r="E27" s="8" t="s">
        <v>36</v>
      </c>
      <c r="F27" s="9">
        <v>43502</v>
      </c>
      <c r="G27" s="28">
        <v>1</v>
      </c>
      <c r="H27" s="10" t="s">
        <v>91</v>
      </c>
      <c r="I27" s="11">
        <v>43501</v>
      </c>
      <c r="J27" s="11">
        <v>43501</v>
      </c>
      <c r="K27" s="11">
        <v>43501</v>
      </c>
      <c r="L27" s="12">
        <v>450566811</v>
      </c>
      <c r="M27" s="13">
        <v>450489409.79000002</v>
      </c>
      <c r="N27" s="14">
        <v>99.982821369999996</v>
      </c>
      <c r="O27" s="17">
        <v>6.2712774900000004E-2</v>
      </c>
      <c r="P27" s="4" t="s">
        <v>89</v>
      </c>
      <c r="Q27" s="20"/>
      <c r="R27" s="15"/>
    </row>
    <row r="28" spans="1:18" s="2" customFormat="1" x14ac:dyDescent="0.25">
      <c r="A28" s="26">
        <v>24</v>
      </c>
      <c r="B28" s="8" t="s">
        <v>65</v>
      </c>
      <c r="C28" s="8" t="s">
        <v>94</v>
      </c>
      <c r="D28" s="8" t="s">
        <v>17</v>
      </c>
      <c r="E28" s="8" t="s">
        <v>37</v>
      </c>
      <c r="F28" s="9">
        <v>43502</v>
      </c>
      <c r="G28" s="28">
        <v>1</v>
      </c>
      <c r="H28" s="10" t="s">
        <v>91</v>
      </c>
      <c r="I28" s="11">
        <v>43501</v>
      </c>
      <c r="J28" s="11">
        <v>43501</v>
      </c>
      <c r="K28" s="11">
        <v>43501</v>
      </c>
      <c r="L28" s="12">
        <v>6340455</v>
      </c>
      <c r="M28" s="13">
        <v>6339365.7999999998</v>
      </c>
      <c r="N28" s="14">
        <v>99.982821369999996</v>
      </c>
      <c r="O28" s="17">
        <v>6.2712774900000004E-2</v>
      </c>
      <c r="P28" s="4" t="s">
        <v>89</v>
      </c>
      <c r="Q28" s="20"/>
      <c r="R28" s="15"/>
    </row>
    <row r="29" spans="1:18" s="2" customFormat="1" x14ac:dyDescent="0.25">
      <c r="A29" s="26">
        <v>25</v>
      </c>
      <c r="B29" s="8" t="s">
        <v>65</v>
      </c>
      <c r="C29" s="8" t="s">
        <v>94</v>
      </c>
      <c r="D29" s="8" t="s">
        <v>17</v>
      </c>
      <c r="E29" s="8" t="s">
        <v>38</v>
      </c>
      <c r="F29" s="9">
        <v>43502</v>
      </c>
      <c r="G29" s="28">
        <v>1</v>
      </c>
      <c r="H29" s="10" t="s">
        <v>91</v>
      </c>
      <c r="I29" s="11">
        <v>43501</v>
      </c>
      <c r="J29" s="11">
        <v>43501</v>
      </c>
      <c r="K29" s="11">
        <v>43501</v>
      </c>
      <c r="L29" s="12">
        <v>1354240017</v>
      </c>
      <c r="M29" s="13">
        <v>1354007377.1199999</v>
      </c>
      <c r="N29" s="14">
        <v>99.982821369999996</v>
      </c>
      <c r="O29" s="17">
        <v>6.2712774900000004E-2</v>
      </c>
      <c r="P29" s="4" t="s">
        <v>89</v>
      </c>
      <c r="Q29" s="20"/>
      <c r="R29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tabSelected="1" topLeftCell="A7" workbookViewId="0">
      <selection activeCell="E12" sqref="E12"/>
    </sheetView>
  </sheetViews>
  <sheetFormatPr defaultRowHeight="15" x14ac:dyDescent="0.25"/>
  <cols>
    <col min="1" max="1" width="7.42578125" style="1" customWidth="1"/>
    <col min="2" max="2" width="43.85546875" style="1" bestFit="1" customWidth="1"/>
    <col min="3" max="3" width="13.5703125" style="1" customWidth="1"/>
    <col min="4" max="4" width="16.28515625" style="2" customWidth="1"/>
    <col min="5" max="5" width="45.28515625" style="1" bestFit="1" customWidth="1"/>
    <col min="6" max="6" width="18.28515625" style="3" customWidth="1"/>
    <col min="7" max="7" width="15.42578125" style="33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43502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1" t="s">
        <v>15</v>
      </c>
      <c r="P4" s="26" t="s">
        <v>16</v>
      </c>
      <c r="Q4" s="20"/>
      <c r="R4" s="15"/>
    </row>
    <row r="5" spans="1:18" s="2" customFormat="1" x14ac:dyDescent="0.25">
      <c r="A5" s="5">
        <v>1</v>
      </c>
      <c r="B5" s="8" t="s">
        <v>68</v>
      </c>
      <c r="C5" s="8" t="s">
        <v>94</v>
      </c>
      <c r="D5" s="8" t="s">
        <v>17</v>
      </c>
      <c r="E5" s="8" t="s">
        <v>22</v>
      </c>
      <c r="F5" s="9">
        <v>43503</v>
      </c>
      <c r="G5" s="28">
        <v>1</v>
      </c>
      <c r="H5" s="10" t="s">
        <v>91</v>
      </c>
      <c r="I5" s="11">
        <v>43502</v>
      </c>
      <c r="J5" s="11">
        <v>43502</v>
      </c>
      <c r="K5" s="11">
        <v>43502</v>
      </c>
      <c r="L5" s="12">
        <v>697205802</v>
      </c>
      <c r="M5" s="13">
        <v>697085212.51999998</v>
      </c>
      <c r="N5" s="14">
        <v>99.982703889999996</v>
      </c>
      <c r="O5" s="21">
        <v>6.31417279E-2</v>
      </c>
      <c r="P5" s="26" t="s">
        <v>89</v>
      </c>
      <c r="Q5" s="20"/>
      <c r="R5" s="15"/>
    </row>
    <row r="6" spans="1:18" s="2" customFormat="1" x14ac:dyDescent="0.25">
      <c r="A6" s="5">
        <v>2</v>
      </c>
      <c r="B6" s="8" t="s">
        <v>68</v>
      </c>
      <c r="C6" s="8" t="s">
        <v>94</v>
      </c>
      <c r="D6" s="8" t="s">
        <v>17</v>
      </c>
      <c r="E6" s="8" t="s">
        <v>23</v>
      </c>
      <c r="F6" s="9">
        <v>43503</v>
      </c>
      <c r="G6" s="28">
        <v>1</v>
      </c>
      <c r="H6" s="10" t="s">
        <v>91</v>
      </c>
      <c r="I6" s="11">
        <v>43502</v>
      </c>
      <c r="J6" s="11">
        <v>43502</v>
      </c>
      <c r="K6" s="11">
        <v>43502</v>
      </c>
      <c r="L6" s="12">
        <v>75586493</v>
      </c>
      <c r="M6" s="13">
        <v>75573419.480000004</v>
      </c>
      <c r="N6" s="14">
        <v>99.982703889999996</v>
      </c>
      <c r="O6" s="21">
        <v>6.31417279E-2</v>
      </c>
      <c r="P6" s="26" t="s">
        <v>89</v>
      </c>
      <c r="Q6" s="20"/>
      <c r="R6" s="15"/>
    </row>
    <row r="7" spans="1:18" s="2" customFormat="1" x14ac:dyDescent="0.25">
      <c r="A7" s="5">
        <v>3</v>
      </c>
      <c r="B7" s="8" t="s">
        <v>68</v>
      </c>
      <c r="C7" s="8" t="s">
        <v>94</v>
      </c>
      <c r="D7" s="8" t="s">
        <v>17</v>
      </c>
      <c r="E7" s="8" t="s">
        <v>18</v>
      </c>
      <c r="F7" s="9">
        <v>43503</v>
      </c>
      <c r="G7" s="28">
        <v>1</v>
      </c>
      <c r="H7" s="10" t="s">
        <v>91</v>
      </c>
      <c r="I7" s="11">
        <v>43502</v>
      </c>
      <c r="J7" s="11">
        <v>43502</v>
      </c>
      <c r="K7" s="11">
        <v>43502</v>
      </c>
      <c r="L7" s="12">
        <v>17502494</v>
      </c>
      <c r="M7" s="13">
        <v>17499466.75</v>
      </c>
      <c r="N7" s="14">
        <v>99.982703889999996</v>
      </c>
      <c r="O7" s="21">
        <v>6.31417279E-2</v>
      </c>
      <c r="P7" s="26" t="s">
        <v>89</v>
      </c>
      <c r="Q7" s="20"/>
      <c r="R7" s="15"/>
    </row>
    <row r="8" spans="1:18" s="2" customFormat="1" x14ac:dyDescent="0.25">
      <c r="A8" s="5">
        <v>4</v>
      </c>
      <c r="B8" s="8" t="s">
        <v>68</v>
      </c>
      <c r="C8" s="8" t="s">
        <v>94</v>
      </c>
      <c r="D8" s="8" t="s">
        <v>17</v>
      </c>
      <c r="E8" s="8" t="s">
        <v>24</v>
      </c>
      <c r="F8" s="9">
        <v>43503</v>
      </c>
      <c r="G8" s="28">
        <v>1</v>
      </c>
      <c r="H8" s="10" t="s">
        <v>91</v>
      </c>
      <c r="I8" s="11">
        <v>43502</v>
      </c>
      <c r="J8" s="11">
        <v>43502</v>
      </c>
      <c r="K8" s="11">
        <v>43502</v>
      </c>
      <c r="L8" s="12">
        <v>173453646</v>
      </c>
      <c r="M8" s="13">
        <v>173423645.27000001</v>
      </c>
      <c r="N8" s="14">
        <v>99.982703889999996</v>
      </c>
      <c r="O8" s="21">
        <v>6.31417279E-2</v>
      </c>
      <c r="P8" s="26" t="s">
        <v>89</v>
      </c>
      <c r="Q8" s="20"/>
      <c r="R8" s="15"/>
    </row>
    <row r="9" spans="1:18" s="2" customFormat="1" x14ac:dyDescent="0.25">
      <c r="A9" s="5">
        <v>5</v>
      </c>
      <c r="B9" s="8" t="s">
        <v>68</v>
      </c>
      <c r="C9" s="8" t="s">
        <v>94</v>
      </c>
      <c r="D9" s="8" t="s">
        <v>17</v>
      </c>
      <c r="E9" s="8" t="s">
        <v>25</v>
      </c>
      <c r="F9" s="9">
        <v>43503</v>
      </c>
      <c r="G9" s="28">
        <v>1</v>
      </c>
      <c r="H9" s="10" t="s">
        <v>91</v>
      </c>
      <c r="I9" s="11">
        <v>43502</v>
      </c>
      <c r="J9" s="11">
        <v>43502</v>
      </c>
      <c r="K9" s="11">
        <v>43502</v>
      </c>
      <c r="L9" s="12">
        <v>414256369</v>
      </c>
      <c r="M9" s="13">
        <v>414184718.75999999</v>
      </c>
      <c r="N9" s="14">
        <v>99.982703889999996</v>
      </c>
      <c r="O9" s="21">
        <v>6.31417279E-2</v>
      </c>
      <c r="P9" s="26" t="s">
        <v>89</v>
      </c>
      <c r="Q9" s="20"/>
      <c r="R9" s="15"/>
    </row>
    <row r="10" spans="1:18" s="2" customFormat="1" x14ac:dyDescent="0.25">
      <c r="A10" s="5">
        <v>6</v>
      </c>
      <c r="B10" s="8" t="s">
        <v>68</v>
      </c>
      <c r="C10" s="8" t="s">
        <v>94</v>
      </c>
      <c r="D10" s="8" t="s">
        <v>17</v>
      </c>
      <c r="E10" s="8" t="s">
        <v>19</v>
      </c>
      <c r="F10" s="9">
        <v>43503</v>
      </c>
      <c r="G10" s="28">
        <v>1</v>
      </c>
      <c r="H10" s="10" t="s">
        <v>91</v>
      </c>
      <c r="I10" s="11">
        <v>43502</v>
      </c>
      <c r="J10" s="11">
        <v>43502</v>
      </c>
      <c r="K10" s="11">
        <v>43502</v>
      </c>
      <c r="L10" s="12">
        <v>11807101</v>
      </c>
      <c r="M10" s="13">
        <v>11805058.83</v>
      </c>
      <c r="N10" s="14">
        <v>99.982703889999996</v>
      </c>
      <c r="O10" s="21">
        <v>6.31417279E-2</v>
      </c>
      <c r="P10" s="26" t="s">
        <v>89</v>
      </c>
      <c r="Q10" s="20"/>
      <c r="R10" s="15"/>
    </row>
    <row r="11" spans="1:18" s="2" customFormat="1" x14ac:dyDescent="0.25">
      <c r="A11" s="5">
        <v>7</v>
      </c>
      <c r="B11" s="8" t="s">
        <v>68</v>
      </c>
      <c r="C11" s="8" t="s">
        <v>94</v>
      </c>
      <c r="D11" s="8" t="s">
        <v>17</v>
      </c>
      <c r="E11" s="8" t="s">
        <v>26</v>
      </c>
      <c r="F11" s="9">
        <v>43503</v>
      </c>
      <c r="G11" s="28">
        <v>1</v>
      </c>
      <c r="H11" s="10" t="s">
        <v>91</v>
      </c>
      <c r="I11" s="11">
        <v>43502</v>
      </c>
      <c r="J11" s="11">
        <v>43502</v>
      </c>
      <c r="K11" s="11">
        <v>43502</v>
      </c>
      <c r="L11" s="12">
        <v>341628</v>
      </c>
      <c r="M11" s="13">
        <v>341568.91</v>
      </c>
      <c r="N11" s="14">
        <v>99.982703889999996</v>
      </c>
      <c r="O11" s="21">
        <v>6.31417279E-2</v>
      </c>
      <c r="P11" s="26" t="s">
        <v>89</v>
      </c>
      <c r="Q11" s="20"/>
      <c r="R11" s="15"/>
    </row>
    <row r="12" spans="1:18" s="2" customFormat="1" x14ac:dyDescent="0.25">
      <c r="A12" s="5">
        <v>8</v>
      </c>
      <c r="B12" s="8" t="s">
        <v>68</v>
      </c>
      <c r="C12" s="8" t="s">
        <v>94</v>
      </c>
      <c r="D12" s="8" t="s">
        <v>17</v>
      </c>
      <c r="E12" s="8" t="s">
        <v>27</v>
      </c>
      <c r="F12" s="9">
        <v>43503</v>
      </c>
      <c r="G12" s="28">
        <v>1</v>
      </c>
      <c r="H12" s="10" t="s">
        <v>91</v>
      </c>
      <c r="I12" s="11">
        <v>43502</v>
      </c>
      <c r="J12" s="11">
        <v>43502</v>
      </c>
      <c r="K12" s="11">
        <v>43502</v>
      </c>
      <c r="L12" s="12">
        <v>337492695</v>
      </c>
      <c r="M12" s="13">
        <v>337434321.88999999</v>
      </c>
      <c r="N12" s="14">
        <v>99.982703889999996</v>
      </c>
      <c r="O12" s="21">
        <v>6.31417279E-2</v>
      </c>
      <c r="P12" s="26" t="s">
        <v>89</v>
      </c>
      <c r="Q12" s="20"/>
      <c r="R12" s="15"/>
    </row>
    <row r="13" spans="1:18" s="2" customFormat="1" x14ac:dyDescent="0.25">
      <c r="A13" s="5">
        <v>9</v>
      </c>
      <c r="B13" s="8" t="s">
        <v>68</v>
      </c>
      <c r="C13" s="8" t="s">
        <v>94</v>
      </c>
      <c r="D13" s="8" t="s">
        <v>17</v>
      </c>
      <c r="E13" s="8" t="s">
        <v>28</v>
      </c>
      <c r="F13" s="9">
        <v>43503</v>
      </c>
      <c r="G13" s="28">
        <v>1</v>
      </c>
      <c r="H13" s="10" t="s">
        <v>91</v>
      </c>
      <c r="I13" s="11">
        <v>43502</v>
      </c>
      <c r="J13" s="11">
        <v>43502</v>
      </c>
      <c r="K13" s="11">
        <v>43502</v>
      </c>
      <c r="L13" s="12">
        <v>17832441</v>
      </c>
      <c r="M13" s="13">
        <v>17829356.68</v>
      </c>
      <c r="N13" s="14">
        <v>99.982703889999996</v>
      </c>
      <c r="O13" s="21">
        <v>6.31417279E-2</v>
      </c>
      <c r="P13" s="26" t="s">
        <v>89</v>
      </c>
      <c r="Q13" s="20"/>
      <c r="R13" s="15"/>
    </row>
    <row r="14" spans="1:18" s="2" customFormat="1" x14ac:dyDescent="0.25">
      <c r="A14" s="5">
        <v>10</v>
      </c>
      <c r="B14" s="8" t="s">
        <v>68</v>
      </c>
      <c r="C14" s="8" t="s">
        <v>94</v>
      </c>
      <c r="D14" s="8" t="s">
        <v>17</v>
      </c>
      <c r="E14" s="8" t="s">
        <v>39</v>
      </c>
      <c r="F14" s="9">
        <v>43503</v>
      </c>
      <c r="G14" s="28">
        <v>1</v>
      </c>
      <c r="H14" s="10" t="s">
        <v>91</v>
      </c>
      <c r="I14" s="11">
        <v>43502</v>
      </c>
      <c r="J14" s="11">
        <v>43502</v>
      </c>
      <c r="K14" s="11">
        <v>43502</v>
      </c>
      <c r="L14" s="12">
        <v>1052364100</v>
      </c>
      <c r="M14" s="13">
        <v>1052182081.95</v>
      </c>
      <c r="N14" s="14">
        <v>99.982703889999996</v>
      </c>
      <c r="O14" s="21">
        <v>6.31417279E-2</v>
      </c>
      <c r="P14" s="26" t="s">
        <v>89</v>
      </c>
      <c r="Q14" s="20"/>
      <c r="R14" s="15"/>
    </row>
    <row r="15" spans="1:18" s="2" customFormat="1" x14ac:dyDescent="0.25">
      <c r="A15" s="5">
        <v>11</v>
      </c>
      <c r="B15" s="8" t="s">
        <v>68</v>
      </c>
      <c r="C15" s="8" t="s">
        <v>94</v>
      </c>
      <c r="D15" s="8" t="s">
        <v>17</v>
      </c>
      <c r="E15" s="8" t="s">
        <v>29</v>
      </c>
      <c r="F15" s="9">
        <v>43503</v>
      </c>
      <c r="G15" s="28">
        <v>1</v>
      </c>
      <c r="H15" s="10" t="s">
        <v>91</v>
      </c>
      <c r="I15" s="11">
        <v>43502</v>
      </c>
      <c r="J15" s="11">
        <v>43502</v>
      </c>
      <c r="K15" s="11">
        <v>43502</v>
      </c>
      <c r="L15" s="12">
        <v>877692002</v>
      </c>
      <c r="M15" s="13">
        <v>877540195.42999995</v>
      </c>
      <c r="N15" s="14">
        <v>99.982703889999996</v>
      </c>
      <c r="O15" s="21">
        <v>6.31417279E-2</v>
      </c>
      <c r="P15" s="26" t="s">
        <v>89</v>
      </c>
      <c r="Q15" s="20"/>
      <c r="R15" s="15"/>
    </row>
    <row r="16" spans="1:18" s="2" customFormat="1" x14ac:dyDescent="0.25">
      <c r="A16" s="5">
        <v>12</v>
      </c>
      <c r="B16" s="8" t="s">
        <v>68</v>
      </c>
      <c r="C16" s="8" t="s">
        <v>94</v>
      </c>
      <c r="D16" s="8" t="s">
        <v>17</v>
      </c>
      <c r="E16" s="8" t="s">
        <v>30</v>
      </c>
      <c r="F16" s="9">
        <v>43503</v>
      </c>
      <c r="G16" s="28">
        <v>1</v>
      </c>
      <c r="H16" s="10" t="s">
        <v>91</v>
      </c>
      <c r="I16" s="11">
        <v>43502</v>
      </c>
      <c r="J16" s="11">
        <v>43502</v>
      </c>
      <c r="K16" s="11">
        <v>43502</v>
      </c>
      <c r="L16" s="12">
        <v>2609180</v>
      </c>
      <c r="M16" s="13">
        <v>2608728.71</v>
      </c>
      <c r="N16" s="14">
        <v>99.982703889999996</v>
      </c>
      <c r="O16" s="21">
        <v>6.31417279E-2</v>
      </c>
      <c r="P16" s="26" t="s">
        <v>89</v>
      </c>
      <c r="Q16" s="20"/>
      <c r="R16" s="15"/>
    </row>
    <row r="17" spans="1:18" s="2" customFormat="1" x14ac:dyDescent="0.25">
      <c r="A17" s="5">
        <v>13</v>
      </c>
      <c r="B17" s="8" t="s">
        <v>69</v>
      </c>
      <c r="C17" s="8" t="s">
        <v>70</v>
      </c>
      <c r="D17" s="8" t="s">
        <v>17</v>
      </c>
      <c r="E17" s="8" t="s">
        <v>20</v>
      </c>
      <c r="F17" s="9">
        <v>43522</v>
      </c>
      <c r="G17" s="28">
        <v>20</v>
      </c>
      <c r="H17" s="10" t="s">
        <v>91</v>
      </c>
      <c r="I17" s="11">
        <v>43502</v>
      </c>
      <c r="J17" s="11">
        <v>43502</v>
      </c>
      <c r="K17" s="11">
        <v>43502</v>
      </c>
      <c r="L17" s="12">
        <v>7000000</v>
      </c>
      <c r="M17" s="13">
        <v>697458300</v>
      </c>
      <c r="N17" s="14">
        <v>99.636899999999997</v>
      </c>
      <c r="O17" s="21">
        <v>6.6507240000000009E-2</v>
      </c>
      <c r="P17" s="26" t="s">
        <v>89</v>
      </c>
      <c r="Q17" s="20"/>
      <c r="R17" s="15"/>
    </row>
    <row r="18" spans="1:18" s="2" customFormat="1" x14ac:dyDescent="0.25">
      <c r="A18" s="5">
        <v>14</v>
      </c>
      <c r="B18" s="8" t="s">
        <v>71</v>
      </c>
      <c r="C18" s="8" t="s">
        <v>72</v>
      </c>
      <c r="D18" s="8" t="s">
        <v>17</v>
      </c>
      <c r="E18" s="8" t="s">
        <v>20</v>
      </c>
      <c r="F18" s="9">
        <v>43565</v>
      </c>
      <c r="G18" s="28">
        <v>63</v>
      </c>
      <c r="H18" s="10" t="s">
        <v>91</v>
      </c>
      <c r="I18" s="11">
        <v>43502</v>
      </c>
      <c r="J18" s="11">
        <v>43502</v>
      </c>
      <c r="K18" s="11">
        <v>43502</v>
      </c>
      <c r="L18" s="12">
        <v>5000000</v>
      </c>
      <c r="M18" s="13">
        <v>493862500</v>
      </c>
      <c r="N18" s="14">
        <v>98.772499999999994</v>
      </c>
      <c r="O18" s="21">
        <v>7.2000874223153072E-2</v>
      </c>
      <c r="P18" s="26" t="s">
        <v>89</v>
      </c>
      <c r="Q18" s="20"/>
      <c r="R18" s="15"/>
    </row>
    <row r="19" spans="1:18" s="2" customFormat="1" x14ac:dyDescent="0.25">
      <c r="A19" s="5">
        <v>15</v>
      </c>
      <c r="B19" s="8" t="s">
        <v>73</v>
      </c>
      <c r="C19" s="8" t="s">
        <v>74</v>
      </c>
      <c r="D19" s="8" t="s">
        <v>17</v>
      </c>
      <c r="E19" s="8" t="s">
        <v>20</v>
      </c>
      <c r="F19" s="9">
        <v>43521</v>
      </c>
      <c r="G19" s="28">
        <v>19</v>
      </c>
      <c r="H19" s="10" t="s">
        <v>91</v>
      </c>
      <c r="I19" s="11">
        <v>43502</v>
      </c>
      <c r="J19" s="11">
        <v>43502</v>
      </c>
      <c r="K19" s="11">
        <v>43502</v>
      </c>
      <c r="L19" s="12">
        <v>2500000</v>
      </c>
      <c r="M19" s="13">
        <v>249088250</v>
      </c>
      <c r="N19" s="14">
        <v>99.635300000000001</v>
      </c>
      <c r="O19" s="21">
        <v>7.0317000000000005E-2</v>
      </c>
      <c r="P19" s="26" t="s">
        <v>93</v>
      </c>
      <c r="Q19" s="20"/>
      <c r="R19" s="15"/>
    </row>
    <row r="20" spans="1:18" s="2" customFormat="1" x14ac:dyDescent="0.25">
      <c r="A20" s="5">
        <v>16</v>
      </c>
      <c r="B20" s="8" t="s">
        <v>68</v>
      </c>
      <c r="C20" s="8" t="s">
        <v>94</v>
      </c>
      <c r="D20" s="8" t="s">
        <v>17</v>
      </c>
      <c r="E20" s="8" t="s">
        <v>20</v>
      </c>
      <c r="F20" s="9">
        <v>43503</v>
      </c>
      <c r="G20" s="28">
        <v>1</v>
      </c>
      <c r="H20" s="10" t="s">
        <v>91</v>
      </c>
      <c r="I20" s="11">
        <v>43502</v>
      </c>
      <c r="J20" s="11">
        <v>43502</v>
      </c>
      <c r="K20" s="11">
        <v>43502</v>
      </c>
      <c r="L20" s="12">
        <v>56958782</v>
      </c>
      <c r="M20" s="13">
        <v>56948930.350000001</v>
      </c>
      <c r="N20" s="14">
        <v>99.982703889999996</v>
      </c>
      <c r="O20" s="21">
        <v>6.31417279E-2</v>
      </c>
      <c r="P20" s="26" t="s">
        <v>89</v>
      </c>
      <c r="Q20" s="20"/>
      <c r="R20" s="15"/>
    </row>
    <row r="21" spans="1:18" s="2" customFormat="1" x14ac:dyDescent="0.25">
      <c r="A21" s="5">
        <v>17</v>
      </c>
      <c r="B21" s="8" t="s">
        <v>68</v>
      </c>
      <c r="C21" s="8" t="s">
        <v>94</v>
      </c>
      <c r="D21" s="8" t="s">
        <v>17</v>
      </c>
      <c r="E21" s="8" t="s">
        <v>31</v>
      </c>
      <c r="F21" s="9">
        <v>43503</v>
      </c>
      <c r="G21" s="28">
        <v>1</v>
      </c>
      <c r="H21" s="10" t="s">
        <v>91</v>
      </c>
      <c r="I21" s="11">
        <v>43502</v>
      </c>
      <c r="J21" s="11">
        <v>43502</v>
      </c>
      <c r="K21" s="11">
        <v>43502</v>
      </c>
      <c r="L21" s="12">
        <v>315934890</v>
      </c>
      <c r="M21" s="13">
        <v>315880245.55000001</v>
      </c>
      <c r="N21" s="14">
        <v>99.982703889999996</v>
      </c>
      <c r="O21" s="21">
        <v>6.31417279E-2</v>
      </c>
      <c r="P21" s="26" t="s">
        <v>89</v>
      </c>
      <c r="Q21" s="20"/>
      <c r="R21" s="15"/>
    </row>
    <row r="22" spans="1:18" s="2" customFormat="1" x14ac:dyDescent="0.25">
      <c r="A22" s="5">
        <v>18</v>
      </c>
      <c r="B22" s="8" t="s">
        <v>68</v>
      </c>
      <c r="C22" s="8" t="s">
        <v>94</v>
      </c>
      <c r="D22" s="8" t="s">
        <v>17</v>
      </c>
      <c r="E22" s="8" t="s">
        <v>32</v>
      </c>
      <c r="F22" s="9">
        <v>43503</v>
      </c>
      <c r="G22" s="28">
        <v>1</v>
      </c>
      <c r="H22" s="10" t="s">
        <v>91</v>
      </c>
      <c r="I22" s="11">
        <v>43502</v>
      </c>
      <c r="J22" s="11">
        <v>43502</v>
      </c>
      <c r="K22" s="11">
        <v>43502</v>
      </c>
      <c r="L22" s="12">
        <v>16461141</v>
      </c>
      <c r="M22" s="13">
        <v>16458293.859999999</v>
      </c>
      <c r="N22" s="14">
        <v>99.982703889999996</v>
      </c>
      <c r="O22" s="21">
        <v>6.31417279E-2</v>
      </c>
      <c r="P22" s="26" t="s">
        <v>89</v>
      </c>
      <c r="Q22" s="20"/>
      <c r="R22" s="15"/>
    </row>
    <row r="23" spans="1:18" s="2" customFormat="1" x14ac:dyDescent="0.25">
      <c r="A23" s="5">
        <v>19</v>
      </c>
      <c r="B23" s="8" t="s">
        <v>68</v>
      </c>
      <c r="C23" s="8" t="s">
        <v>94</v>
      </c>
      <c r="D23" s="8" t="s">
        <v>17</v>
      </c>
      <c r="E23" s="8" t="s">
        <v>33</v>
      </c>
      <c r="F23" s="9">
        <v>43503</v>
      </c>
      <c r="G23" s="28">
        <v>1</v>
      </c>
      <c r="H23" s="10" t="s">
        <v>91</v>
      </c>
      <c r="I23" s="11">
        <v>43502</v>
      </c>
      <c r="J23" s="11">
        <v>43502</v>
      </c>
      <c r="K23" s="11">
        <v>43502</v>
      </c>
      <c r="L23" s="12">
        <v>783583</v>
      </c>
      <c r="M23" s="13">
        <v>783447.47</v>
      </c>
      <c r="N23" s="14">
        <v>99.982703889999996</v>
      </c>
      <c r="O23" s="21">
        <v>6.31417279E-2</v>
      </c>
      <c r="P23" s="26" t="s">
        <v>89</v>
      </c>
      <c r="Q23" s="20"/>
      <c r="R23" s="15"/>
    </row>
    <row r="24" spans="1:18" s="2" customFormat="1" x14ac:dyDescent="0.25">
      <c r="A24" s="5">
        <v>20</v>
      </c>
      <c r="B24" s="8" t="s">
        <v>68</v>
      </c>
      <c r="C24" s="8" t="s">
        <v>94</v>
      </c>
      <c r="D24" s="8" t="s">
        <v>17</v>
      </c>
      <c r="E24" s="8" t="s">
        <v>34</v>
      </c>
      <c r="F24" s="9">
        <v>43503</v>
      </c>
      <c r="G24" s="28">
        <v>1</v>
      </c>
      <c r="H24" s="10" t="s">
        <v>91</v>
      </c>
      <c r="I24" s="11">
        <v>43502</v>
      </c>
      <c r="J24" s="11">
        <v>43502</v>
      </c>
      <c r="K24" s="11">
        <v>43502</v>
      </c>
      <c r="L24" s="12">
        <v>75703135</v>
      </c>
      <c r="M24" s="13">
        <v>75690041.299999997</v>
      </c>
      <c r="N24" s="14">
        <v>99.982703889999996</v>
      </c>
      <c r="O24" s="21">
        <v>6.31417279E-2</v>
      </c>
      <c r="P24" s="26" t="s">
        <v>89</v>
      </c>
      <c r="Q24" s="20"/>
      <c r="R24" s="15"/>
    </row>
    <row r="25" spans="1:18" s="2" customFormat="1" x14ac:dyDescent="0.25">
      <c r="A25" s="5">
        <v>21</v>
      </c>
      <c r="B25" s="8" t="s">
        <v>68</v>
      </c>
      <c r="C25" s="8" t="s">
        <v>94</v>
      </c>
      <c r="D25" s="8" t="s">
        <v>17</v>
      </c>
      <c r="E25" s="8" t="s">
        <v>35</v>
      </c>
      <c r="F25" s="9">
        <v>43503</v>
      </c>
      <c r="G25" s="28">
        <v>1</v>
      </c>
      <c r="H25" s="10" t="s">
        <v>91</v>
      </c>
      <c r="I25" s="11">
        <v>43502</v>
      </c>
      <c r="J25" s="11">
        <v>43502</v>
      </c>
      <c r="K25" s="11">
        <v>43502</v>
      </c>
      <c r="L25" s="12">
        <v>76372570</v>
      </c>
      <c r="M25" s="13">
        <v>76359360.519999996</v>
      </c>
      <c r="N25" s="14">
        <v>99.982703889999996</v>
      </c>
      <c r="O25" s="21">
        <v>6.31417279E-2</v>
      </c>
      <c r="P25" s="26" t="s">
        <v>89</v>
      </c>
      <c r="Q25" s="20"/>
      <c r="R25" s="15"/>
    </row>
    <row r="26" spans="1:18" s="2" customFormat="1" x14ac:dyDescent="0.25">
      <c r="A26" s="5">
        <v>22</v>
      </c>
      <c r="B26" s="8" t="s">
        <v>68</v>
      </c>
      <c r="C26" s="8" t="s">
        <v>94</v>
      </c>
      <c r="D26" s="8" t="s">
        <v>17</v>
      </c>
      <c r="E26" s="8" t="s">
        <v>21</v>
      </c>
      <c r="F26" s="9">
        <v>43503</v>
      </c>
      <c r="G26" s="28">
        <v>1</v>
      </c>
      <c r="H26" s="10" t="s">
        <v>91</v>
      </c>
      <c r="I26" s="11">
        <v>43502</v>
      </c>
      <c r="J26" s="11">
        <v>43502</v>
      </c>
      <c r="K26" s="11">
        <v>43502</v>
      </c>
      <c r="L26" s="12">
        <v>55574628</v>
      </c>
      <c r="M26" s="13">
        <v>55565015.75</v>
      </c>
      <c r="N26" s="14">
        <v>99.982703889999996</v>
      </c>
      <c r="O26" s="21">
        <v>6.31417279E-2</v>
      </c>
      <c r="P26" s="26" t="s">
        <v>89</v>
      </c>
      <c r="Q26" s="20"/>
      <c r="R26" s="15"/>
    </row>
    <row r="27" spans="1:18" s="2" customFormat="1" x14ac:dyDescent="0.25">
      <c r="A27" s="5">
        <v>23</v>
      </c>
      <c r="B27" s="8" t="s">
        <v>68</v>
      </c>
      <c r="C27" s="8" t="s">
        <v>94</v>
      </c>
      <c r="D27" s="8" t="s">
        <v>17</v>
      </c>
      <c r="E27" s="8" t="s">
        <v>36</v>
      </c>
      <c r="F27" s="9">
        <v>43503</v>
      </c>
      <c r="G27" s="28">
        <v>1</v>
      </c>
      <c r="H27" s="10" t="s">
        <v>91</v>
      </c>
      <c r="I27" s="11">
        <v>43502</v>
      </c>
      <c r="J27" s="11">
        <v>43502</v>
      </c>
      <c r="K27" s="11">
        <v>43502</v>
      </c>
      <c r="L27" s="12">
        <v>456920368</v>
      </c>
      <c r="M27" s="13">
        <v>456841338.55000001</v>
      </c>
      <c r="N27" s="14">
        <v>99.982703889999996</v>
      </c>
      <c r="O27" s="21">
        <v>6.31417279E-2</v>
      </c>
      <c r="P27" s="26" t="s">
        <v>89</v>
      </c>
      <c r="Q27" s="20"/>
      <c r="R27" s="15"/>
    </row>
    <row r="28" spans="1:18" s="2" customFormat="1" x14ac:dyDescent="0.25">
      <c r="A28" s="5">
        <v>24</v>
      </c>
      <c r="B28" s="8" t="s">
        <v>68</v>
      </c>
      <c r="C28" s="8" t="s">
        <v>94</v>
      </c>
      <c r="D28" s="8" t="s">
        <v>17</v>
      </c>
      <c r="E28" s="8" t="s">
        <v>37</v>
      </c>
      <c r="F28" s="9">
        <v>43503</v>
      </c>
      <c r="G28" s="28">
        <v>1</v>
      </c>
      <c r="H28" s="10" t="s">
        <v>91</v>
      </c>
      <c r="I28" s="11">
        <v>43502</v>
      </c>
      <c r="J28" s="11">
        <v>43502</v>
      </c>
      <c r="K28" s="11">
        <v>43502</v>
      </c>
      <c r="L28" s="12">
        <v>6341545</v>
      </c>
      <c r="M28" s="13">
        <v>6340448.1600000001</v>
      </c>
      <c r="N28" s="14">
        <v>99.982703889999996</v>
      </c>
      <c r="O28" s="21">
        <v>6.31417279E-2</v>
      </c>
      <c r="P28" s="26" t="s">
        <v>89</v>
      </c>
      <c r="Q28" s="20"/>
      <c r="R28" s="15"/>
    </row>
    <row r="29" spans="1:18" s="2" customFormat="1" x14ac:dyDescent="0.25">
      <c r="A29" s="5">
        <v>25</v>
      </c>
      <c r="B29" s="8" t="s">
        <v>73</v>
      </c>
      <c r="C29" s="8" t="s">
        <v>74</v>
      </c>
      <c r="D29" s="8" t="s">
        <v>17</v>
      </c>
      <c r="E29" s="8" t="s">
        <v>38</v>
      </c>
      <c r="F29" s="9">
        <v>43521</v>
      </c>
      <c r="G29" s="28">
        <v>19</v>
      </c>
      <c r="H29" s="10" t="s">
        <v>91</v>
      </c>
      <c r="I29" s="11">
        <v>43502</v>
      </c>
      <c r="J29" s="11">
        <v>43502</v>
      </c>
      <c r="K29" s="11">
        <v>43502</v>
      </c>
      <c r="L29" s="12">
        <v>2500000</v>
      </c>
      <c r="M29" s="13">
        <v>249088250</v>
      </c>
      <c r="N29" s="14">
        <v>99.635300000000001</v>
      </c>
      <c r="O29" s="21">
        <v>7.0317000000000005E-2</v>
      </c>
      <c r="P29" s="26" t="s">
        <v>93</v>
      </c>
      <c r="Q29" s="20"/>
      <c r="R29" s="15"/>
    </row>
    <row r="30" spans="1:18" s="2" customFormat="1" x14ac:dyDescent="0.25">
      <c r="A30" s="5">
        <v>26</v>
      </c>
      <c r="B30" s="8" t="s">
        <v>68</v>
      </c>
      <c r="C30" s="8" t="s">
        <v>94</v>
      </c>
      <c r="D30" s="8" t="s">
        <v>17</v>
      </c>
      <c r="E30" s="8" t="s">
        <v>38</v>
      </c>
      <c r="F30" s="9">
        <v>43503</v>
      </c>
      <c r="G30" s="28">
        <v>1</v>
      </c>
      <c r="H30" s="10" t="s">
        <v>91</v>
      </c>
      <c r="I30" s="11">
        <v>43502</v>
      </c>
      <c r="J30" s="11">
        <v>43502</v>
      </c>
      <c r="K30" s="11">
        <v>43502</v>
      </c>
      <c r="L30" s="12">
        <v>1111805407</v>
      </c>
      <c r="M30" s="13">
        <v>1111613107.9100001</v>
      </c>
      <c r="N30" s="14">
        <v>99.982703889999996</v>
      </c>
      <c r="O30" s="21">
        <v>6.31417279E-2</v>
      </c>
      <c r="P30" s="26" t="s">
        <v>89</v>
      </c>
      <c r="Q30" s="20"/>
      <c r="R30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1"/>
  <sheetViews>
    <sheetView topLeftCell="G1" workbookViewId="0">
      <selection activeCell="I12" sqref="I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43503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19"/>
      <c r="R4" s="18"/>
    </row>
    <row r="5" spans="1:18" s="2" customFormat="1" x14ac:dyDescent="0.25">
      <c r="A5" s="5">
        <v>1</v>
      </c>
      <c r="B5" s="8" t="s">
        <v>40</v>
      </c>
      <c r="C5" s="8" t="s">
        <v>41</v>
      </c>
      <c r="D5" s="8" t="s">
        <v>17</v>
      </c>
      <c r="E5" s="8" t="s">
        <v>18</v>
      </c>
      <c r="F5" s="9">
        <v>46760</v>
      </c>
      <c r="G5" s="30">
        <v>3257</v>
      </c>
      <c r="H5" s="10" t="s">
        <v>90</v>
      </c>
      <c r="I5" s="11">
        <v>43502</v>
      </c>
      <c r="J5" s="11">
        <v>43502</v>
      </c>
      <c r="K5" s="11">
        <v>43503</v>
      </c>
      <c r="L5" s="12">
        <v>300000</v>
      </c>
      <c r="M5" s="13">
        <v>29400775</v>
      </c>
      <c r="N5" s="14">
        <v>97.424999999999997</v>
      </c>
      <c r="O5" s="17">
        <v>7.7119999999999994E-2</v>
      </c>
      <c r="P5" s="26" t="s">
        <v>92</v>
      </c>
      <c r="Q5" s="19"/>
      <c r="R5" s="18"/>
    </row>
    <row r="6" spans="1:18" s="2" customFormat="1" x14ac:dyDescent="0.25">
      <c r="A6" s="5">
        <v>2</v>
      </c>
      <c r="B6" s="8" t="s">
        <v>44</v>
      </c>
      <c r="C6" s="8" t="s">
        <v>45</v>
      </c>
      <c r="D6" s="8" t="s">
        <v>17</v>
      </c>
      <c r="E6" s="8" t="s">
        <v>18</v>
      </c>
      <c r="F6" s="9">
        <v>47132</v>
      </c>
      <c r="G6" s="30">
        <v>3629</v>
      </c>
      <c r="H6" s="10" t="s">
        <v>90</v>
      </c>
      <c r="I6" s="11">
        <v>43502</v>
      </c>
      <c r="J6" s="11">
        <v>43502</v>
      </c>
      <c r="K6" s="11">
        <v>43503</v>
      </c>
      <c r="L6" s="12">
        <v>300000</v>
      </c>
      <c r="M6" s="13">
        <v>29929150</v>
      </c>
      <c r="N6" s="14">
        <v>99.3</v>
      </c>
      <c r="O6" s="17">
        <v>7.4916999999999997E-2</v>
      </c>
      <c r="P6" s="26" t="s">
        <v>92</v>
      </c>
      <c r="Q6" s="19"/>
      <c r="R6" s="18"/>
    </row>
    <row r="7" spans="1:18" s="2" customFormat="1" x14ac:dyDescent="0.25">
      <c r="A7" s="5">
        <v>3</v>
      </c>
      <c r="B7" s="8" t="s">
        <v>40</v>
      </c>
      <c r="C7" s="8" t="s">
        <v>41</v>
      </c>
      <c r="D7" s="8" t="s">
        <v>17</v>
      </c>
      <c r="E7" s="8" t="s">
        <v>19</v>
      </c>
      <c r="F7" s="9">
        <v>46760</v>
      </c>
      <c r="G7" s="30">
        <v>3257</v>
      </c>
      <c r="H7" s="10" t="s">
        <v>90</v>
      </c>
      <c r="I7" s="11">
        <v>43502</v>
      </c>
      <c r="J7" s="11">
        <v>43502</v>
      </c>
      <c r="K7" s="11">
        <v>43503</v>
      </c>
      <c r="L7" s="12">
        <v>1000000</v>
      </c>
      <c r="M7" s="13">
        <v>97842583</v>
      </c>
      <c r="N7" s="14">
        <v>97.265000000000001</v>
      </c>
      <c r="O7" s="17">
        <v>7.7384000000000008E-2</v>
      </c>
      <c r="P7" s="26" t="s">
        <v>92</v>
      </c>
      <c r="Q7" s="19"/>
      <c r="R7" s="18"/>
    </row>
    <row r="8" spans="1:18" s="2" customFormat="1" x14ac:dyDescent="0.25">
      <c r="A8" s="5">
        <v>4</v>
      </c>
      <c r="B8" s="8" t="s">
        <v>40</v>
      </c>
      <c r="C8" s="8" t="s">
        <v>41</v>
      </c>
      <c r="D8" s="8" t="s">
        <v>17</v>
      </c>
      <c r="E8" s="8" t="s">
        <v>19</v>
      </c>
      <c r="F8" s="9">
        <v>46760</v>
      </c>
      <c r="G8" s="30">
        <v>3257</v>
      </c>
      <c r="H8" s="10" t="s">
        <v>90</v>
      </c>
      <c r="I8" s="11">
        <v>43502</v>
      </c>
      <c r="J8" s="11">
        <v>43502</v>
      </c>
      <c r="K8" s="11">
        <v>43503</v>
      </c>
      <c r="L8" s="12">
        <v>500000</v>
      </c>
      <c r="M8" s="13">
        <v>48942542</v>
      </c>
      <c r="N8" s="14">
        <v>97.307500000000005</v>
      </c>
      <c r="O8" s="17">
        <v>7.7313999999999994E-2</v>
      </c>
      <c r="P8" s="26" t="s">
        <v>92</v>
      </c>
      <c r="Q8" s="19"/>
      <c r="R8" s="18"/>
    </row>
    <row r="9" spans="1:18" s="2" customFormat="1" x14ac:dyDescent="0.25">
      <c r="A9" s="5">
        <v>5</v>
      </c>
      <c r="B9" s="8" t="s">
        <v>40</v>
      </c>
      <c r="C9" s="8" t="s">
        <v>41</v>
      </c>
      <c r="D9" s="8" t="s">
        <v>17</v>
      </c>
      <c r="E9" s="8" t="s">
        <v>19</v>
      </c>
      <c r="F9" s="9">
        <v>46760</v>
      </c>
      <c r="G9" s="30">
        <v>3257</v>
      </c>
      <c r="H9" s="10" t="s">
        <v>90</v>
      </c>
      <c r="I9" s="11">
        <v>43502</v>
      </c>
      <c r="J9" s="11">
        <v>43502</v>
      </c>
      <c r="K9" s="11">
        <v>43503</v>
      </c>
      <c r="L9" s="12">
        <v>100000</v>
      </c>
      <c r="M9" s="13">
        <v>9800258</v>
      </c>
      <c r="N9" s="14">
        <v>97.424999999999997</v>
      </c>
      <c r="O9" s="17">
        <v>7.7119999999999994E-2</v>
      </c>
      <c r="P9" s="26" t="s">
        <v>92</v>
      </c>
      <c r="Q9" s="19"/>
      <c r="R9" s="18"/>
    </row>
    <row r="10" spans="1:18" s="2" customFormat="1" x14ac:dyDescent="0.25">
      <c r="A10" s="5">
        <v>6</v>
      </c>
      <c r="B10" s="8" t="s">
        <v>40</v>
      </c>
      <c r="C10" s="8" t="s">
        <v>41</v>
      </c>
      <c r="D10" s="8" t="s">
        <v>17</v>
      </c>
      <c r="E10" s="8" t="s">
        <v>19</v>
      </c>
      <c r="F10" s="9">
        <v>46760</v>
      </c>
      <c r="G10" s="30">
        <v>3257</v>
      </c>
      <c r="H10" s="10" t="s">
        <v>90</v>
      </c>
      <c r="I10" s="11">
        <v>43502</v>
      </c>
      <c r="J10" s="11">
        <v>43502</v>
      </c>
      <c r="K10" s="11">
        <v>43503</v>
      </c>
      <c r="L10" s="12">
        <v>500000</v>
      </c>
      <c r="M10" s="13">
        <v>48942542</v>
      </c>
      <c r="N10" s="14">
        <v>97.307500000000005</v>
      </c>
      <c r="O10" s="17">
        <v>7.7313999999999994E-2</v>
      </c>
      <c r="P10" s="26" t="s">
        <v>92</v>
      </c>
      <c r="Q10" s="19"/>
      <c r="R10" s="18"/>
    </row>
    <row r="11" spans="1:18" s="2" customFormat="1" x14ac:dyDescent="0.25">
      <c r="A11" s="5">
        <v>7</v>
      </c>
      <c r="B11" s="8" t="s">
        <v>44</v>
      </c>
      <c r="C11" s="8" t="s">
        <v>45</v>
      </c>
      <c r="D11" s="8" t="s">
        <v>17</v>
      </c>
      <c r="E11" s="8" t="s">
        <v>19</v>
      </c>
      <c r="F11" s="9">
        <v>47132</v>
      </c>
      <c r="G11" s="30">
        <v>3629</v>
      </c>
      <c r="H11" s="10" t="s">
        <v>90</v>
      </c>
      <c r="I11" s="9">
        <v>43502</v>
      </c>
      <c r="J11" s="9">
        <v>43502</v>
      </c>
      <c r="K11" s="9">
        <v>43503</v>
      </c>
      <c r="L11" s="12">
        <v>100000</v>
      </c>
      <c r="M11" s="13">
        <v>9976383</v>
      </c>
      <c r="N11" s="14">
        <v>99.3</v>
      </c>
      <c r="O11" s="17">
        <v>7.4916999999999997E-2</v>
      </c>
      <c r="P11" s="26" t="s">
        <v>92</v>
      </c>
      <c r="Q11" s="16"/>
    </row>
    <row r="12" spans="1:18" s="2" customFormat="1" x14ac:dyDescent="0.25">
      <c r="A12" s="5">
        <v>8</v>
      </c>
      <c r="B12" s="8" t="s">
        <v>50</v>
      </c>
      <c r="C12" s="8" t="s">
        <v>51</v>
      </c>
      <c r="D12" s="8" t="s">
        <v>17</v>
      </c>
      <c r="E12" s="8" t="s">
        <v>20</v>
      </c>
      <c r="F12" s="9">
        <v>43559</v>
      </c>
      <c r="G12" s="30">
        <v>56</v>
      </c>
      <c r="H12" s="10" t="s">
        <v>90</v>
      </c>
      <c r="I12" s="9">
        <v>43502</v>
      </c>
      <c r="J12" s="9">
        <v>43502</v>
      </c>
      <c r="K12" s="9">
        <v>43503</v>
      </c>
      <c r="L12" s="12">
        <v>500000</v>
      </c>
      <c r="M12" s="13">
        <v>49430200</v>
      </c>
      <c r="N12" s="14">
        <v>98.862399999999994</v>
      </c>
      <c r="O12" s="17">
        <v>7.5000349999999993E-2</v>
      </c>
      <c r="P12" s="26" t="s">
        <v>92</v>
      </c>
      <c r="Q12" s="16"/>
    </row>
    <row r="13" spans="1:18" s="2" customFormat="1" x14ac:dyDescent="0.25">
      <c r="A13" s="5">
        <v>9</v>
      </c>
      <c r="B13" s="8" t="s">
        <v>75</v>
      </c>
      <c r="C13" s="8" t="s">
        <v>76</v>
      </c>
      <c r="D13" s="8" t="s">
        <v>17</v>
      </c>
      <c r="E13" s="8" t="s">
        <v>20</v>
      </c>
      <c r="F13" s="9">
        <v>43563</v>
      </c>
      <c r="G13" s="30">
        <v>60</v>
      </c>
      <c r="H13" s="10" t="s">
        <v>90</v>
      </c>
      <c r="I13" s="9">
        <v>43502</v>
      </c>
      <c r="J13" s="9">
        <v>43502</v>
      </c>
      <c r="K13" s="9">
        <v>43503</v>
      </c>
      <c r="L13" s="12">
        <v>5000000</v>
      </c>
      <c r="M13" s="13">
        <v>494199500</v>
      </c>
      <c r="N13" s="14">
        <v>98.846299999999999</v>
      </c>
      <c r="O13" s="17">
        <v>7.1002999999999997E-2</v>
      </c>
      <c r="P13" s="26" t="s">
        <v>92</v>
      </c>
      <c r="Q13" s="16"/>
    </row>
    <row r="14" spans="1:18" s="2" customFormat="1" x14ac:dyDescent="0.25">
      <c r="A14" s="5">
        <v>10</v>
      </c>
      <c r="B14" s="8" t="s">
        <v>75</v>
      </c>
      <c r="C14" s="8" t="s">
        <v>76</v>
      </c>
      <c r="D14" s="8" t="s">
        <v>17</v>
      </c>
      <c r="E14" s="8" t="s">
        <v>20</v>
      </c>
      <c r="F14" s="9">
        <v>43563</v>
      </c>
      <c r="G14" s="30">
        <v>60</v>
      </c>
      <c r="H14" s="10" t="s">
        <v>90</v>
      </c>
      <c r="I14" s="9">
        <v>43502</v>
      </c>
      <c r="J14" s="9">
        <v>43502</v>
      </c>
      <c r="K14" s="9">
        <v>43503</v>
      </c>
      <c r="L14" s="12">
        <v>35000000</v>
      </c>
      <c r="M14" s="13">
        <v>3459620500</v>
      </c>
      <c r="N14" s="14">
        <v>98.846299999999999</v>
      </c>
      <c r="O14" s="17">
        <v>7.1002999999999997E-2</v>
      </c>
      <c r="P14" s="26" t="s">
        <v>92</v>
      </c>
      <c r="Q14" s="16"/>
    </row>
    <row r="15" spans="1:18" s="2" customFormat="1" x14ac:dyDescent="0.25">
      <c r="A15" s="5">
        <v>11</v>
      </c>
      <c r="B15" s="8" t="s">
        <v>40</v>
      </c>
      <c r="C15" s="8" t="s">
        <v>41</v>
      </c>
      <c r="D15" s="8" t="s">
        <v>17</v>
      </c>
      <c r="E15" s="8" t="s">
        <v>34</v>
      </c>
      <c r="F15" s="9">
        <v>46760</v>
      </c>
      <c r="G15" s="30">
        <v>3257</v>
      </c>
      <c r="H15" s="10" t="s">
        <v>90</v>
      </c>
      <c r="I15" s="9">
        <v>43502</v>
      </c>
      <c r="J15" s="9">
        <v>43502</v>
      </c>
      <c r="K15" s="9">
        <v>43503</v>
      </c>
      <c r="L15" s="12">
        <v>1000000</v>
      </c>
      <c r="M15" s="13">
        <v>97882583</v>
      </c>
      <c r="N15" s="14">
        <v>97.305000000000007</v>
      </c>
      <c r="O15" s="17">
        <v>7.7317999999999998E-2</v>
      </c>
      <c r="P15" s="26" t="s">
        <v>92</v>
      </c>
      <c r="Q15" s="16"/>
    </row>
    <row r="16" spans="1:18" s="2" customFormat="1" x14ac:dyDescent="0.25">
      <c r="A16" s="5">
        <v>12</v>
      </c>
      <c r="B16" s="8" t="s">
        <v>40</v>
      </c>
      <c r="C16" s="8" t="s">
        <v>41</v>
      </c>
      <c r="D16" s="8" t="s">
        <v>17</v>
      </c>
      <c r="E16" s="8" t="s">
        <v>34</v>
      </c>
      <c r="F16" s="9">
        <v>46760</v>
      </c>
      <c r="G16" s="30">
        <v>3257</v>
      </c>
      <c r="H16" s="10" t="s">
        <v>90</v>
      </c>
      <c r="I16" s="9">
        <v>43502</v>
      </c>
      <c r="J16" s="9">
        <v>43502</v>
      </c>
      <c r="K16" s="9">
        <v>43503</v>
      </c>
      <c r="L16" s="12">
        <v>100000</v>
      </c>
      <c r="M16" s="13">
        <v>9800258</v>
      </c>
      <c r="N16" s="14">
        <v>97.424999999999997</v>
      </c>
      <c r="O16" s="17">
        <v>7.7119999999999994E-2</v>
      </c>
      <c r="P16" s="26" t="s">
        <v>92</v>
      </c>
      <c r="Q16" s="16"/>
    </row>
    <row r="17" spans="1:17" s="2" customFormat="1" x14ac:dyDescent="0.25">
      <c r="A17" s="5">
        <v>13</v>
      </c>
      <c r="B17" s="8" t="s">
        <v>40</v>
      </c>
      <c r="C17" s="8" t="s">
        <v>41</v>
      </c>
      <c r="D17" s="8" t="s">
        <v>17</v>
      </c>
      <c r="E17" s="8" t="s">
        <v>34</v>
      </c>
      <c r="F17" s="9">
        <v>46760</v>
      </c>
      <c r="G17" s="30">
        <v>3257</v>
      </c>
      <c r="H17" s="10" t="s">
        <v>90</v>
      </c>
      <c r="I17" s="9">
        <v>43502</v>
      </c>
      <c r="J17" s="9">
        <v>43502</v>
      </c>
      <c r="K17" s="9">
        <v>43503</v>
      </c>
      <c r="L17" s="12">
        <v>500000</v>
      </c>
      <c r="M17" s="13">
        <v>48997542</v>
      </c>
      <c r="N17" s="14">
        <v>97.417500000000004</v>
      </c>
      <c r="O17" s="17">
        <v>7.7131999999999992E-2</v>
      </c>
      <c r="P17" s="26" t="s">
        <v>92</v>
      </c>
      <c r="Q17" s="16"/>
    </row>
    <row r="18" spans="1:17" s="2" customFormat="1" x14ac:dyDescent="0.25">
      <c r="A18" s="5">
        <v>14</v>
      </c>
      <c r="B18" s="8" t="s">
        <v>40</v>
      </c>
      <c r="C18" s="8" t="s">
        <v>41</v>
      </c>
      <c r="D18" s="8" t="s">
        <v>17</v>
      </c>
      <c r="E18" s="8" t="s">
        <v>34</v>
      </c>
      <c r="F18" s="9">
        <v>46760</v>
      </c>
      <c r="G18" s="30">
        <v>3257</v>
      </c>
      <c r="H18" s="10" t="s">
        <v>90</v>
      </c>
      <c r="I18" s="9">
        <v>43502</v>
      </c>
      <c r="J18" s="9">
        <v>43502</v>
      </c>
      <c r="K18" s="9">
        <v>43503</v>
      </c>
      <c r="L18" s="12">
        <v>500000</v>
      </c>
      <c r="M18" s="13">
        <v>48998792</v>
      </c>
      <c r="N18" s="14">
        <v>97.42</v>
      </c>
      <c r="O18" s="17">
        <v>7.7128000000000002E-2</v>
      </c>
      <c r="P18" s="26" t="s">
        <v>92</v>
      </c>
      <c r="Q18" s="16"/>
    </row>
    <row r="19" spans="1:17" s="2" customFormat="1" x14ac:dyDescent="0.25">
      <c r="A19" s="5">
        <v>15</v>
      </c>
      <c r="B19" s="8" t="s">
        <v>44</v>
      </c>
      <c r="C19" s="8" t="s">
        <v>45</v>
      </c>
      <c r="D19" s="8" t="s">
        <v>17</v>
      </c>
      <c r="E19" s="8" t="s">
        <v>34</v>
      </c>
      <c r="F19" s="9">
        <v>47132</v>
      </c>
      <c r="G19" s="30">
        <v>3629</v>
      </c>
      <c r="H19" s="10" t="s">
        <v>90</v>
      </c>
      <c r="I19" s="9">
        <v>43502</v>
      </c>
      <c r="J19" s="9">
        <v>43502</v>
      </c>
      <c r="K19" s="9">
        <v>43503</v>
      </c>
      <c r="L19" s="12">
        <v>100000</v>
      </c>
      <c r="M19" s="13">
        <v>9976383</v>
      </c>
      <c r="N19" s="14">
        <v>99.3</v>
      </c>
      <c r="O19" s="17">
        <v>7.4916999999999997E-2</v>
      </c>
      <c r="P19" s="26" t="s">
        <v>92</v>
      </c>
      <c r="Q19" s="16"/>
    </row>
    <row r="20" spans="1:17" s="2" customFormat="1" x14ac:dyDescent="0.25">
      <c r="A20" s="5">
        <v>16</v>
      </c>
      <c r="B20" s="8" t="s">
        <v>44</v>
      </c>
      <c r="C20" s="8" t="s">
        <v>45</v>
      </c>
      <c r="D20" s="8" t="s">
        <v>17</v>
      </c>
      <c r="E20" s="8" t="s">
        <v>34</v>
      </c>
      <c r="F20" s="9">
        <v>47132</v>
      </c>
      <c r="G20" s="30">
        <v>3629</v>
      </c>
      <c r="H20" s="10" t="s">
        <v>90</v>
      </c>
      <c r="I20" s="9">
        <v>43502</v>
      </c>
      <c r="J20" s="9">
        <v>43502</v>
      </c>
      <c r="K20" s="9">
        <v>43503</v>
      </c>
      <c r="L20" s="12">
        <v>500000</v>
      </c>
      <c r="M20" s="13">
        <v>49881917</v>
      </c>
      <c r="N20" s="14">
        <v>99.3</v>
      </c>
      <c r="O20" s="17">
        <v>7.4916999999999997E-2</v>
      </c>
      <c r="P20" s="26" t="s">
        <v>92</v>
      </c>
      <c r="Q20" s="16"/>
    </row>
    <row r="21" spans="1:17" s="2" customFormat="1" x14ac:dyDescent="0.25">
      <c r="A21" s="5">
        <v>17</v>
      </c>
      <c r="B21" s="8" t="s">
        <v>77</v>
      </c>
      <c r="C21" s="8" t="s">
        <v>94</v>
      </c>
      <c r="D21" s="8" t="s">
        <v>17</v>
      </c>
      <c r="E21" s="8" t="s">
        <v>22</v>
      </c>
      <c r="F21" s="9">
        <v>43504</v>
      </c>
      <c r="G21" s="30">
        <v>1</v>
      </c>
      <c r="H21" s="10" t="s">
        <v>91</v>
      </c>
      <c r="I21" s="9">
        <v>43503</v>
      </c>
      <c r="J21" s="9">
        <v>43503</v>
      </c>
      <c r="K21" s="9">
        <v>43503</v>
      </c>
      <c r="L21" s="12">
        <v>695430942</v>
      </c>
      <c r="M21" s="13">
        <v>695307497.02999997</v>
      </c>
      <c r="N21" s="14">
        <v>99.982249139999993</v>
      </c>
      <c r="O21" s="17">
        <v>6.4802124000000003E-2</v>
      </c>
      <c r="P21" s="26" t="s">
        <v>92</v>
      </c>
      <c r="Q21" s="16"/>
    </row>
    <row r="22" spans="1:17" s="2" customFormat="1" x14ac:dyDescent="0.25">
      <c r="A22" s="5">
        <v>18</v>
      </c>
      <c r="B22" s="8" t="s">
        <v>77</v>
      </c>
      <c r="C22" s="8" t="s">
        <v>94</v>
      </c>
      <c r="D22" s="8" t="s">
        <v>17</v>
      </c>
      <c r="E22" s="8" t="s">
        <v>23</v>
      </c>
      <c r="F22" s="9">
        <v>43504</v>
      </c>
      <c r="G22" s="30">
        <v>1</v>
      </c>
      <c r="H22" s="10" t="s">
        <v>91</v>
      </c>
      <c r="I22" s="9">
        <v>43503</v>
      </c>
      <c r="J22" s="9">
        <v>43503</v>
      </c>
      <c r="K22" s="9">
        <v>43503</v>
      </c>
      <c r="L22" s="12">
        <v>65886673</v>
      </c>
      <c r="M22" s="13">
        <v>65874977.549999997</v>
      </c>
      <c r="N22" s="14">
        <v>99.982249139999993</v>
      </c>
      <c r="O22" s="17">
        <v>6.4802124000000003E-2</v>
      </c>
      <c r="P22" s="26" t="s">
        <v>92</v>
      </c>
      <c r="Q22" s="16"/>
    </row>
    <row r="23" spans="1:17" s="2" customFormat="1" x14ac:dyDescent="0.25">
      <c r="A23" s="5">
        <v>19</v>
      </c>
      <c r="B23" s="8" t="s">
        <v>77</v>
      </c>
      <c r="C23" s="8" t="s">
        <v>94</v>
      </c>
      <c r="D23" s="8" t="s">
        <v>17</v>
      </c>
      <c r="E23" s="8" t="s">
        <v>18</v>
      </c>
      <c r="F23" s="9">
        <v>43504</v>
      </c>
      <c r="G23" s="30">
        <v>1</v>
      </c>
      <c r="H23" s="10" t="s">
        <v>91</v>
      </c>
      <c r="I23" s="9">
        <v>43503</v>
      </c>
      <c r="J23" s="9">
        <v>43503</v>
      </c>
      <c r="K23" s="9">
        <v>43503</v>
      </c>
      <c r="L23" s="12">
        <v>16977146</v>
      </c>
      <c r="M23" s="13">
        <v>16974132.41</v>
      </c>
      <c r="N23" s="14">
        <v>99.982249139999993</v>
      </c>
      <c r="O23" s="17">
        <v>6.4802124000000003E-2</v>
      </c>
      <c r="P23" s="26" t="s">
        <v>92</v>
      </c>
      <c r="Q23" s="16"/>
    </row>
    <row r="24" spans="1:17" s="2" customFormat="1" x14ac:dyDescent="0.25">
      <c r="A24" s="5">
        <v>20</v>
      </c>
      <c r="B24" s="8" t="s">
        <v>77</v>
      </c>
      <c r="C24" s="8" t="s">
        <v>94</v>
      </c>
      <c r="D24" s="8" t="s">
        <v>17</v>
      </c>
      <c r="E24" s="8" t="s">
        <v>24</v>
      </c>
      <c r="F24" s="9">
        <v>43504</v>
      </c>
      <c r="G24" s="30">
        <v>1</v>
      </c>
      <c r="H24" s="10" t="s">
        <v>91</v>
      </c>
      <c r="I24" s="9">
        <v>43503</v>
      </c>
      <c r="J24" s="9">
        <v>43503</v>
      </c>
      <c r="K24" s="9">
        <v>43503</v>
      </c>
      <c r="L24" s="12">
        <v>168627481</v>
      </c>
      <c r="M24" s="13">
        <v>168597548.16999999</v>
      </c>
      <c r="N24" s="14">
        <v>99.982249139999993</v>
      </c>
      <c r="O24" s="17">
        <v>6.4802124000000003E-2</v>
      </c>
      <c r="P24" s="26" t="s">
        <v>92</v>
      </c>
      <c r="Q24" s="16"/>
    </row>
    <row r="25" spans="1:17" s="2" customFormat="1" x14ac:dyDescent="0.25">
      <c r="A25" s="5">
        <v>21</v>
      </c>
      <c r="B25" s="8" t="s">
        <v>77</v>
      </c>
      <c r="C25" s="8" t="s">
        <v>94</v>
      </c>
      <c r="D25" s="8" t="s">
        <v>17</v>
      </c>
      <c r="E25" s="8" t="s">
        <v>25</v>
      </c>
      <c r="F25" s="9">
        <v>43504</v>
      </c>
      <c r="G25" s="30">
        <v>1</v>
      </c>
      <c r="H25" s="10" t="s">
        <v>91</v>
      </c>
      <c r="I25" s="9">
        <v>43503</v>
      </c>
      <c r="J25" s="9">
        <v>43503</v>
      </c>
      <c r="K25" s="9">
        <v>43503</v>
      </c>
      <c r="L25" s="12">
        <v>411109730</v>
      </c>
      <c r="M25" s="13">
        <v>411036754.49000001</v>
      </c>
      <c r="N25" s="14">
        <v>99.982249139999993</v>
      </c>
      <c r="O25" s="17">
        <v>6.4802124000000003E-2</v>
      </c>
      <c r="P25" s="26" t="s">
        <v>92</v>
      </c>
      <c r="Q25" s="16"/>
    </row>
    <row r="26" spans="1:17" s="2" customFormat="1" x14ac:dyDescent="0.25">
      <c r="A26" s="5">
        <v>22</v>
      </c>
      <c r="B26" s="8" t="s">
        <v>77</v>
      </c>
      <c r="C26" s="8" t="s">
        <v>94</v>
      </c>
      <c r="D26" s="8" t="s">
        <v>17</v>
      </c>
      <c r="E26" s="8" t="s">
        <v>19</v>
      </c>
      <c r="F26" s="9">
        <v>43504</v>
      </c>
      <c r="G26" s="30">
        <v>1</v>
      </c>
      <c r="H26" s="10" t="s">
        <v>91</v>
      </c>
      <c r="I26" s="9">
        <v>43503</v>
      </c>
      <c r="J26" s="9">
        <v>43503</v>
      </c>
      <c r="K26" s="9">
        <v>43503</v>
      </c>
      <c r="L26" s="12">
        <v>11512973</v>
      </c>
      <c r="M26" s="13">
        <v>11510929.35</v>
      </c>
      <c r="N26" s="14">
        <v>99.982249139999993</v>
      </c>
      <c r="O26" s="17">
        <v>6.4802124000000003E-2</v>
      </c>
      <c r="P26" s="26" t="s">
        <v>92</v>
      </c>
      <c r="Q26" s="16"/>
    </row>
    <row r="27" spans="1:17" s="2" customFormat="1" x14ac:dyDescent="0.25">
      <c r="A27" s="5">
        <v>23</v>
      </c>
      <c r="B27" s="8" t="s">
        <v>77</v>
      </c>
      <c r="C27" s="8" t="s">
        <v>94</v>
      </c>
      <c r="D27" s="8" t="s">
        <v>17</v>
      </c>
      <c r="E27" s="8" t="s">
        <v>26</v>
      </c>
      <c r="F27" s="9">
        <v>43504</v>
      </c>
      <c r="G27" s="30">
        <v>1</v>
      </c>
      <c r="H27" s="10" t="s">
        <v>91</v>
      </c>
      <c r="I27" s="9">
        <v>43503</v>
      </c>
      <c r="J27" s="9">
        <v>43503</v>
      </c>
      <c r="K27" s="9">
        <v>43503</v>
      </c>
      <c r="L27" s="12">
        <v>376463</v>
      </c>
      <c r="M27" s="13">
        <v>376396.17</v>
      </c>
      <c r="N27" s="14">
        <v>99.982249139999993</v>
      </c>
      <c r="O27" s="17">
        <v>6.4802124000000003E-2</v>
      </c>
      <c r="P27" s="26" t="s">
        <v>92</v>
      </c>
      <c r="Q27" s="16"/>
    </row>
    <row r="28" spans="1:17" s="2" customFormat="1" x14ac:dyDescent="0.25">
      <c r="A28" s="5">
        <v>24</v>
      </c>
      <c r="B28" s="8" t="s">
        <v>77</v>
      </c>
      <c r="C28" s="8" t="s">
        <v>94</v>
      </c>
      <c r="D28" s="8" t="s">
        <v>17</v>
      </c>
      <c r="E28" s="8" t="s">
        <v>27</v>
      </c>
      <c r="F28" s="9">
        <v>43504</v>
      </c>
      <c r="G28" s="30">
        <v>1</v>
      </c>
      <c r="H28" s="10" t="s">
        <v>91</v>
      </c>
      <c r="I28" s="9">
        <v>43503</v>
      </c>
      <c r="J28" s="9">
        <v>43503</v>
      </c>
      <c r="K28" s="9">
        <v>43503</v>
      </c>
      <c r="L28" s="12">
        <v>328637927</v>
      </c>
      <c r="M28" s="13">
        <v>328579590.94</v>
      </c>
      <c r="N28" s="14">
        <v>99.982249139999993</v>
      </c>
      <c r="O28" s="17">
        <v>6.4802124000000003E-2</v>
      </c>
      <c r="P28" s="26" t="s">
        <v>92</v>
      </c>
      <c r="Q28" s="16"/>
    </row>
    <row r="29" spans="1:17" s="2" customFormat="1" x14ac:dyDescent="0.25">
      <c r="A29" s="5">
        <v>25</v>
      </c>
      <c r="B29" s="8" t="s">
        <v>77</v>
      </c>
      <c r="C29" s="8" t="s">
        <v>94</v>
      </c>
      <c r="D29" s="8" t="s">
        <v>17</v>
      </c>
      <c r="E29" s="8" t="s">
        <v>28</v>
      </c>
      <c r="F29" s="9">
        <v>43504</v>
      </c>
      <c r="G29" s="30">
        <v>1</v>
      </c>
      <c r="H29" s="10" t="s">
        <v>91</v>
      </c>
      <c r="I29" s="9">
        <v>43503</v>
      </c>
      <c r="J29" s="9">
        <v>43503</v>
      </c>
      <c r="K29" s="9">
        <v>43503</v>
      </c>
      <c r="L29" s="12">
        <v>17835525</v>
      </c>
      <c r="M29" s="13">
        <v>17832359.039999999</v>
      </c>
      <c r="N29" s="14">
        <v>99.982249139999993</v>
      </c>
      <c r="O29" s="17">
        <v>6.4802124000000003E-2</v>
      </c>
      <c r="P29" s="26" t="s">
        <v>92</v>
      </c>
      <c r="Q29" s="16"/>
    </row>
    <row r="30" spans="1:17" s="2" customFormat="1" x14ac:dyDescent="0.25">
      <c r="A30" s="5">
        <v>26</v>
      </c>
      <c r="B30" s="8" t="s">
        <v>77</v>
      </c>
      <c r="C30" s="8" t="s">
        <v>94</v>
      </c>
      <c r="D30" s="8" t="s">
        <v>17</v>
      </c>
      <c r="E30" s="8" t="s">
        <v>39</v>
      </c>
      <c r="F30" s="9">
        <v>43504</v>
      </c>
      <c r="G30" s="30">
        <v>1</v>
      </c>
      <c r="H30" s="10" t="s">
        <v>91</v>
      </c>
      <c r="I30" s="9">
        <v>43503</v>
      </c>
      <c r="J30" s="9">
        <v>43503</v>
      </c>
      <c r="K30" s="9">
        <v>43503</v>
      </c>
      <c r="L30" s="12">
        <v>1051778514</v>
      </c>
      <c r="M30" s="13">
        <v>1051591814.27</v>
      </c>
      <c r="N30" s="14">
        <v>99.982249139999993</v>
      </c>
      <c r="O30" s="17">
        <v>6.4802124000000003E-2</v>
      </c>
      <c r="P30" s="26" t="s">
        <v>92</v>
      </c>
      <c r="Q30" s="16"/>
    </row>
    <row r="31" spans="1:17" s="2" customFormat="1" x14ac:dyDescent="0.25">
      <c r="A31" s="5">
        <v>27</v>
      </c>
      <c r="B31" s="8" t="s">
        <v>77</v>
      </c>
      <c r="C31" s="8" t="s">
        <v>94</v>
      </c>
      <c r="D31" s="8" t="s">
        <v>17</v>
      </c>
      <c r="E31" s="8" t="s">
        <v>29</v>
      </c>
      <c r="F31" s="9">
        <v>43504</v>
      </c>
      <c r="G31" s="30">
        <v>1</v>
      </c>
      <c r="H31" s="10" t="s">
        <v>91</v>
      </c>
      <c r="I31" s="9">
        <v>43503</v>
      </c>
      <c r="J31" s="9">
        <v>43503</v>
      </c>
      <c r="K31" s="9">
        <v>43503</v>
      </c>
      <c r="L31" s="12">
        <v>865179822</v>
      </c>
      <c r="M31" s="13">
        <v>865026245.13999999</v>
      </c>
      <c r="N31" s="14">
        <v>99.982249139999993</v>
      </c>
      <c r="O31" s="17">
        <v>6.4802124000000003E-2</v>
      </c>
      <c r="P31" s="26" t="s">
        <v>92</v>
      </c>
      <c r="Q31" s="16"/>
    </row>
    <row r="32" spans="1:17" s="2" customFormat="1" x14ac:dyDescent="0.25">
      <c r="A32" s="5">
        <v>28</v>
      </c>
      <c r="B32" s="8" t="s">
        <v>77</v>
      </c>
      <c r="C32" s="8" t="s">
        <v>94</v>
      </c>
      <c r="D32" s="8" t="s">
        <v>17</v>
      </c>
      <c r="E32" s="8" t="s">
        <v>30</v>
      </c>
      <c r="F32" s="9">
        <v>43504</v>
      </c>
      <c r="G32" s="30">
        <v>1</v>
      </c>
      <c r="H32" s="10" t="s">
        <v>91</v>
      </c>
      <c r="I32" s="9">
        <v>43503</v>
      </c>
      <c r="J32" s="9">
        <v>43503</v>
      </c>
      <c r="K32" s="9">
        <v>43503</v>
      </c>
      <c r="L32" s="12">
        <v>4947881</v>
      </c>
      <c r="M32" s="13">
        <v>4947002.71</v>
      </c>
      <c r="N32" s="14">
        <v>99.982249139999993</v>
      </c>
      <c r="O32" s="17">
        <v>6.4802124000000003E-2</v>
      </c>
      <c r="P32" s="26" t="s">
        <v>92</v>
      </c>
      <c r="Q32" s="16"/>
    </row>
    <row r="33" spans="1:17" s="2" customFormat="1" x14ac:dyDescent="0.25">
      <c r="A33" s="5">
        <v>29</v>
      </c>
      <c r="B33" s="8" t="s">
        <v>48</v>
      </c>
      <c r="C33" s="8" t="s">
        <v>49</v>
      </c>
      <c r="D33" s="8" t="s">
        <v>17</v>
      </c>
      <c r="E33" s="8" t="s">
        <v>20</v>
      </c>
      <c r="F33" s="9">
        <v>43504</v>
      </c>
      <c r="G33" s="30">
        <v>1</v>
      </c>
      <c r="H33" s="10" t="s">
        <v>91</v>
      </c>
      <c r="I33" s="9">
        <v>43503</v>
      </c>
      <c r="J33" s="9">
        <v>43503</v>
      </c>
      <c r="K33" s="9">
        <v>43503</v>
      </c>
      <c r="L33" s="12">
        <v>1000000</v>
      </c>
      <c r="M33" s="13">
        <v>99980800</v>
      </c>
      <c r="N33" s="14">
        <v>99.980800000000002</v>
      </c>
      <c r="O33" s="17">
        <v>7.0093000000000003E-2</v>
      </c>
      <c r="P33" s="26" t="s">
        <v>92</v>
      </c>
      <c r="Q33" s="16"/>
    </row>
    <row r="34" spans="1:17" s="2" customFormat="1" x14ac:dyDescent="0.25">
      <c r="A34" s="5">
        <v>30</v>
      </c>
      <c r="B34" s="8" t="s">
        <v>78</v>
      </c>
      <c r="C34" s="8" t="s">
        <v>79</v>
      </c>
      <c r="D34" s="8" t="s">
        <v>17</v>
      </c>
      <c r="E34" s="8" t="s">
        <v>20</v>
      </c>
      <c r="F34" s="9">
        <v>43563</v>
      </c>
      <c r="G34" s="30">
        <v>60</v>
      </c>
      <c r="H34" s="10" t="s">
        <v>91</v>
      </c>
      <c r="I34" s="9">
        <v>43503</v>
      </c>
      <c r="J34" s="9">
        <v>43503</v>
      </c>
      <c r="K34" s="9">
        <v>43503</v>
      </c>
      <c r="L34" s="12">
        <v>500000</v>
      </c>
      <c r="M34" s="13">
        <v>49355000</v>
      </c>
      <c r="N34" s="14">
        <v>98.71</v>
      </c>
      <c r="O34" s="17">
        <v>7.9500559999999998E-2</v>
      </c>
      <c r="P34" s="26" t="s">
        <v>92</v>
      </c>
      <c r="Q34" s="16"/>
    </row>
    <row r="35" spans="1:17" s="2" customFormat="1" x14ac:dyDescent="0.25">
      <c r="A35" s="5">
        <v>31</v>
      </c>
      <c r="B35" s="8" t="s">
        <v>80</v>
      </c>
      <c r="C35" s="8" t="s">
        <v>81</v>
      </c>
      <c r="D35" s="8" t="s">
        <v>17</v>
      </c>
      <c r="E35" s="8" t="s">
        <v>20</v>
      </c>
      <c r="F35" s="9">
        <v>43559</v>
      </c>
      <c r="G35" s="30">
        <v>56</v>
      </c>
      <c r="H35" s="10" t="s">
        <v>91</v>
      </c>
      <c r="I35" s="9">
        <v>43503</v>
      </c>
      <c r="J35" s="9">
        <v>43503</v>
      </c>
      <c r="K35" s="9">
        <v>43503</v>
      </c>
      <c r="L35" s="12">
        <v>500000</v>
      </c>
      <c r="M35" s="13">
        <v>49393250</v>
      </c>
      <c r="N35" s="14">
        <v>98.787499999999994</v>
      </c>
      <c r="O35" s="17">
        <v>7.9999000000000001E-2</v>
      </c>
      <c r="P35" s="26" t="s">
        <v>92</v>
      </c>
      <c r="Q35" s="16"/>
    </row>
    <row r="36" spans="1:17" s="2" customFormat="1" x14ac:dyDescent="0.25">
      <c r="A36" s="5">
        <v>32</v>
      </c>
      <c r="B36" s="8" t="s">
        <v>46</v>
      </c>
      <c r="C36" s="8" t="s">
        <v>47</v>
      </c>
      <c r="D36" s="8" t="s">
        <v>17</v>
      </c>
      <c r="E36" s="8" t="s">
        <v>20</v>
      </c>
      <c r="F36" s="9">
        <v>43580</v>
      </c>
      <c r="G36" s="30">
        <v>77</v>
      </c>
      <c r="H36" s="10" t="s">
        <v>91</v>
      </c>
      <c r="I36" s="9">
        <v>43503</v>
      </c>
      <c r="J36" s="9">
        <v>43503</v>
      </c>
      <c r="K36" s="9">
        <v>43503</v>
      </c>
      <c r="L36" s="12">
        <v>5000000</v>
      </c>
      <c r="M36" s="13">
        <v>492581500</v>
      </c>
      <c r="N36" s="14">
        <v>98.524299999999997</v>
      </c>
      <c r="O36" s="17">
        <v>7.0999999999999994E-2</v>
      </c>
      <c r="P36" s="26" t="s">
        <v>92</v>
      </c>
      <c r="Q36" s="16"/>
    </row>
    <row r="37" spans="1:17" s="2" customFormat="1" x14ac:dyDescent="0.25">
      <c r="A37" s="5">
        <v>33</v>
      </c>
      <c r="B37" s="8" t="s">
        <v>46</v>
      </c>
      <c r="C37" s="8" t="s">
        <v>47</v>
      </c>
      <c r="D37" s="8" t="s">
        <v>17</v>
      </c>
      <c r="E37" s="8" t="s">
        <v>20</v>
      </c>
      <c r="F37" s="9">
        <v>43580</v>
      </c>
      <c r="G37" s="30">
        <v>77</v>
      </c>
      <c r="H37" s="10" t="s">
        <v>91</v>
      </c>
      <c r="I37" s="9">
        <v>43503</v>
      </c>
      <c r="J37" s="9">
        <v>43503</v>
      </c>
      <c r="K37" s="9">
        <v>43503</v>
      </c>
      <c r="L37" s="12">
        <v>5000000</v>
      </c>
      <c r="M37" s="13">
        <v>492581500</v>
      </c>
      <c r="N37" s="14">
        <v>98.524299999999997</v>
      </c>
      <c r="O37" s="17">
        <v>7.0999999999999994E-2</v>
      </c>
      <c r="P37" s="26" t="s">
        <v>92</v>
      </c>
      <c r="Q37" s="16"/>
    </row>
    <row r="38" spans="1:17" s="2" customFormat="1" x14ac:dyDescent="0.25">
      <c r="A38" s="5">
        <v>34</v>
      </c>
      <c r="B38" s="8" t="s">
        <v>46</v>
      </c>
      <c r="C38" s="8" t="s">
        <v>47</v>
      </c>
      <c r="D38" s="8" t="s">
        <v>17</v>
      </c>
      <c r="E38" s="8" t="s">
        <v>20</v>
      </c>
      <c r="F38" s="9">
        <v>43580</v>
      </c>
      <c r="G38" s="30">
        <v>77</v>
      </c>
      <c r="H38" s="10" t="s">
        <v>91</v>
      </c>
      <c r="I38" s="9">
        <v>43503</v>
      </c>
      <c r="J38" s="9">
        <v>43503</v>
      </c>
      <c r="K38" s="9">
        <v>43503</v>
      </c>
      <c r="L38" s="12">
        <v>19000000</v>
      </c>
      <c r="M38" s="13">
        <v>1871961700</v>
      </c>
      <c r="N38" s="14">
        <v>98.524299999999997</v>
      </c>
      <c r="O38" s="17">
        <v>7.0999999999999994E-2</v>
      </c>
      <c r="P38" s="26" t="s">
        <v>92</v>
      </c>
      <c r="Q38" s="16"/>
    </row>
    <row r="39" spans="1:17" s="2" customFormat="1" x14ac:dyDescent="0.25">
      <c r="A39" s="5">
        <v>35</v>
      </c>
      <c r="B39" s="8" t="s">
        <v>46</v>
      </c>
      <c r="C39" s="8" t="s">
        <v>47</v>
      </c>
      <c r="D39" s="8" t="s">
        <v>17</v>
      </c>
      <c r="E39" s="8" t="s">
        <v>20</v>
      </c>
      <c r="F39" s="9">
        <v>43580</v>
      </c>
      <c r="G39" s="30">
        <v>77</v>
      </c>
      <c r="H39" s="10" t="s">
        <v>91</v>
      </c>
      <c r="I39" s="9">
        <v>43503</v>
      </c>
      <c r="J39" s="9">
        <v>43503</v>
      </c>
      <c r="K39" s="9">
        <v>43503</v>
      </c>
      <c r="L39" s="12">
        <v>19000000</v>
      </c>
      <c r="M39" s="13">
        <v>1871961700</v>
      </c>
      <c r="N39" s="14">
        <v>98.524299999999997</v>
      </c>
      <c r="O39" s="17">
        <v>7.0999999999999994E-2</v>
      </c>
      <c r="P39" s="26" t="s">
        <v>92</v>
      </c>
      <c r="Q39" s="16"/>
    </row>
    <row r="40" spans="1:17" s="2" customFormat="1" x14ac:dyDescent="0.25">
      <c r="A40" s="5">
        <v>36</v>
      </c>
      <c r="B40" s="8" t="s">
        <v>52</v>
      </c>
      <c r="C40" s="8" t="s">
        <v>53</v>
      </c>
      <c r="D40" s="8" t="s">
        <v>17</v>
      </c>
      <c r="E40" s="8" t="s">
        <v>20</v>
      </c>
      <c r="F40" s="9">
        <v>43538</v>
      </c>
      <c r="G40" s="30">
        <v>35</v>
      </c>
      <c r="H40" s="10" t="s">
        <v>91</v>
      </c>
      <c r="I40" s="9">
        <v>43503</v>
      </c>
      <c r="J40" s="9">
        <v>43503</v>
      </c>
      <c r="K40" s="9">
        <v>43503</v>
      </c>
      <c r="L40" s="12">
        <v>500000</v>
      </c>
      <c r="M40" s="13">
        <v>49595750</v>
      </c>
      <c r="N40" s="14">
        <v>99.191500000000005</v>
      </c>
      <c r="O40" s="17">
        <v>8.5001999999999994E-2</v>
      </c>
      <c r="P40" s="26" t="s">
        <v>92</v>
      </c>
      <c r="Q40" s="16"/>
    </row>
    <row r="41" spans="1:17" s="2" customFormat="1" x14ac:dyDescent="0.25">
      <c r="A41" s="5">
        <v>37</v>
      </c>
      <c r="B41" s="8" t="s">
        <v>77</v>
      </c>
      <c r="C41" s="8" t="s">
        <v>94</v>
      </c>
      <c r="D41" s="8" t="s">
        <v>17</v>
      </c>
      <c r="E41" s="8" t="s">
        <v>20</v>
      </c>
      <c r="F41" s="9">
        <v>43504</v>
      </c>
      <c r="G41" s="30">
        <v>1</v>
      </c>
      <c r="H41" s="10" t="s">
        <v>91</v>
      </c>
      <c r="I41" s="9">
        <v>43503</v>
      </c>
      <c r="J41" s="9">
        <v>43503</v>
      </c>
      <c r="K41" s="9">
        <v>43503</v>
      </c>
      <c r="L41" s="12">
        <v>13517149528</v>
      </c>
      <c r="M41" s="13">
        <v>13514750117.709999</v>
      </c>
      <c r="N41" s="14">
        <v>99.982249139999993</v>
      </c>
      <c r="O41" s="17">
        <v>6.4802124000000003E-2</v>
      </c>
      <c r="P41" s="26" t="s">
        <v>92</v>
      </c>
      <c r="Q41" s="16"/>
    </row>
    <row r="42" spans="1:17" s="2" customFormat="1" x14ac:dyDescent="0.25">
      <c r="A42" s="5">
        <v>38</v>
      </c>
      <c r="B42" s="8" t="s">
        <v>77</v>
      </c>
      <c r="C42" s="8" t="s">
        <v>94</v>
      </c>
      <c r="D42" s="8" t="s">
        <v>17</v>
      </c>
      <c r="E42" s="8" t="s">
        <v>31</v>
      </c>
      <c r="F42" s="9">
        <v>43504</v>
      </c>
      <c r="G42" s="30">
        <v>1</v>
      </c>
      <c r="H42" s="10" t="s">
        <v>91</v>
      </c>
      <c r="I42" s="9">
        <v>43503</v>
      </c>
      <c r="J42" s="9">
        <v>43503</v>
      </c>
      <c r="K42" s="9">
        <v>43503</v>
      </c>
      <c r="L42" s="12">
        <v>311033300</v>
      </c>
      <c r="M42" s="13">
        <v>310978088.91000003</v>
      </c>
      <c r="N42" s="14">
        <v>99.982249139999993</v>
      </c>
      <c r="O42" s="17">
        <v>6.4802124000000003E-2</v>
      </c>
      <c r="P42" s="26" t="s">
        <v>92</v>
      </c>
      <c r="Q42" s="16"/>
    </row>
    <row r="43" spans="1:17" s="2" customFormat="1" x14ac:dyDescent="0.25">
      <c r="A43" s="5">
        <v>39</v>
      </c>
      <c r="B43" s="8" t="s">
        <v>77</v>
      </c>
      <c r="C43" s="8" t="s">
        <v>94</v>
      </c>
      <c r="D43" s="8" t="s">
        <v>17</v>
      </c>
      <c r="E43" s="8" t="s">
        <v>32</v>
      </c>
      <c r="F43" s="9">
        <v>43504</v>
      </c>
      <c r="G43" s="30">
        <v>1</v>
      </c>
      <c r="H43" s="10" t="s">
        <v>91</v>
      </c>
      <c r="I43" s="9">
        <v>43503</v>
      </c>
      <c r="J43" s="9">
        <v>43503</v>
      </c>
      <c r="K43" s="9">
        <v>43503</v>
      </c>
      <c r="L43" s="12">
        <v>17156998</v>
      </c>
      <c r="M43" s="13">
        <v>17153952.489999998</v>
      </c>
      <c r="N43" s="14">
        <v>99.982249139999993</v>
      </c>
      <c r="O43" s="17">
        <v>6.4802124000000003E-2</v>
      </c>
      <c r="P43" s="26" t="s">
        <v>92</v>
      </c>
      <c r="Q43" s="16"/>
    </row>
    <row r="44" spans="1:17" s="2" customFormat="1" x14ac:dyDescent="0.25">
      <c r="A44" s="5">
        <v>40</v>
      </c>
      <c r="B44" s="8" t="s">
        <v>77</v>
      </c>
      <c r="C44" s="8" t="s">
        <v>94</v>
      </c>
      <c r="D44" s="8" t="s">
        <v>17</v>
      </c>
      <c r="E44" s="8" t="s">
        <v>33</v>
      </c>
      <c r="F44" s="9">
        <v>43504</v>
      </c>
      <c r="G44" s="30">
        <v>1</v>
      </c>
      <c r="H44" s="10" t="s">
        <v>91</v>
      </c>
      <c r="I44" s="9">
        <v>43503</v>
      </c>
      <c r="J44" s="9">
        <v>43503</v>
      </c>
      <c r="K44" s="9">
        <v>43503</v>
      </c>
      <c r="L44" s="12">
        <v>626006</v>
      </c>
      <c r="M44" s="13">
        <v>625894.88</v>
      </c>
      <c r="N44" s="14">
        <v>99.982249139999993</v>
      </c>
      <c r="O44" s="17">
        <v>6.4802124000000003E-2</v>
      </c>
      <c r="P44" s="26" t="s">
        <v>92</v>
      </c>
      <c r="Q44" s="16"/>
    </row>
    <row r="45" spans="1:17" s="2" customFormat="1" x14ac:dyDescent="0.25">
      <c r="A45" s="5">
        <v>41</v>
      </c>
      <c r="B45" s="8" t="s">
        <v>77</v>
      </c>
      <c r="C45" s="8" t="s">
        <v>94</v>
      </c>
      <c r="D45" s="8" t="s">
        <v>17</v>
      </c>
      <c r="E45" s="8" t="s">
        <v>34</v>
      </c>
      <c r="F45" s="9">
        <v>43504</v>
      </c>
      <c r="G45" s="30">
        <v>1</v>
      </c>
      <c r="H45" s="10" t="s">
        <v>91</v>
      </c>
      <c r="I45" s="9">
        <v>43503</v>
      </c>
      <c r="J45" s="9">
        <v>43503</v>
      </c>
      <c r="K45" s="9">
        <v>43503</v>
      </c>
      <c r="L45" s="12">
        <v>219799081</v>
      </c>
      <c r="M45" s="13">
        <v>219760064.77000001</v>
      </c>
      <c r="N45" s="14">
        <v>99.982249139999993</v>
      </c>
      <c r="O45" s="17">
        <v>6.4802124000000003E-2</v>
      </c>
      <c r="P45" s="26" t="s">
        <v>92</v>
      </c>
      <c r="Q45" s="16"/>
    </row>
    <row r="46" spans="1:17" s="2" customFormat="1" x14ac:dyDescent="0.25">
      <c r="A46" s="5">
        <v>42</v>
      </c>
      <c r="B46" s="8" t="s">
        <v>77</v>
      </c>
      <c r="C46" s="8" t="s">
        <v>94</v>
      </c>
      <c r="D46" s="8" t="s">
        <v>17</v>
      </c>
      <c r="E46" s="8" t="s">
        <v>35</v>
      </c>
      <c r="F46" s="9">
        <v>43504</v>
      </c>
      <c r="G46" s="30">
        <v>1</v>
      </c>
      <c r="H46" s="10" t="s">
        <v>91</v>
      </c>
      <c r="I46" s="9">
        <v>43503</v>
      </c>
      <c r="J46" s="9">
        <v>43503</v>
      </c>
      <c r="K46" s="9">
        <v>43503</v>
      </c>
      <c r="L46" s="12">
        <v>75734057</v>
      </c>
      <c r="M46" s="13">
        <v>75720613.549999997</v>
      </c>
      <c r="N46" s="14">
        <v>99.982249139999993</v>
      </c>
      <c r="O46" s="17">
        <v>6.4802124000000003E-2</v>
      </c>
      <c r="P46" s="26" t="s">
        <v>92</v>
      </c>
      <c r="Q46" s="16"/>
    </row>
    <row r="47" spans="1:17" s="2" customFormat="1" x14ac:dyDescent="0.25">
      <c r="A47" s="5">
        <v>43</v>
      </c>
      <c r="B47" s="8" t="s">
        <v>77</v>
      </c>
      <c r="C47" s="8" t="s">
        <v>94</v>
      </c>
      <c r="D47" s="8" t="s">
        <v>17</v>
      </c>
      <c r="E47" s="8" t="s">
        <v>21</v>
      </c>
      <c r="F47" s="9">
        <v>43504</v>
      </c>
      <c r="G47" s="30">
        <v>1</v>
      </c>
      <c r="H47" s="10" t="s">
        <v>91</v>
      </c>
      <c r="I47" s="9">
        <v>43503</v>
      </c>
      <c r="J47" s="9">
        <v>43503</v>
      </c>
      <c r="K47" s="9">
        <v>43503</v>
      </c>
      <c r="L47" s="12">
        <v>55460761</v>
      </c>
      <c r="M47" s="13">
        <v>55450916.240000002</v>
      </c>
      <c r="N47" s="14">
        <v>99.982249139999993</v>
      </c>
      <c r="O47" s="17">
        <v>6.4802124000000003E-2</v>
      </c>
      <c r="P47" s="26" t="s">
        <v>92</v>
      </c>
      <c r="Q47" s="16"/>
    </row>
    <row r="48" spans="1:17" s="2" customFormat="1" x14ac:dyDescent="0.25">
      <c r="A48" s="5">
        <v>44</v>
      </c>
      <c r="B48" s="8" t="s">
        <v>77</v>
      </c>
      <c r="C48" s="8" t="s">
        <v>94</v>
      </c>
      <c r="D48" s="8" t="s">
        <v>17</v>
      </c>
      <c r="E48" s="8" t="s">
        <v>36</v>
      </c>
      <c r="F48" s="9">
        <v>43504</v>
      </c>
      <c r="G48" s="30">
        <v>1</v>
      </c>
      <c r="H48" s="10" t="s">
        <v>91</v>
      </c>
      <c r="I48" s="9">
        <v>43503</v>
      </c>
      <c r="J48" s="9">
        <v>43503</v>
      </c>
      <c r="K48" s="9">
        <v>43503</v>
      </c>
      <c r="L48" s="12">
        <v>454310573</v>
      </c>
      <c r="M48" s="13">
        <v>454229928.97000003</v>
      </c>
      <c r="N48" s="14">
        <v>99.982249139999993</v>
      </c>
      <c r="O48" s="17">
        <v>6.4802124000000003E-2</v>
      </c>
      <c r="P48" s="26" t="s">
        <v>92</v>
      </c>
      <c r="Q48" s="16"/>
    </row>
    <row r="49" spans="1:17" s="2" customFormat="1" x14ac:dyDescent="0.25">
      <c r="A49" s="5">
        <v>45</v>
      </c>
      <c r="B49" s="8" t="s">
        <v>77</v>
      </c>
      <c r="C49" s="8" t="s">
        <v>94</v>
      </c>
      <c r="D49" s="8" t="s">
        <v>17</v>
      </c>
      <c r="E49" s="8" t="s">
        <v>37</v>
      </c>
      <c r="F49" s="9">
        <v>43504</v>
      </c>
      <c r="G49" s="30">
        <v>1</v>
      </c>
      <c r="H49" s="10" t="s">
        <v>91</v>
      </c>
      <c r="I49" s="9">
        <v>43503</v>
      </c>
      <c r="J49" s="9">
        <v>43503</v>
      </c>
      <c r="K49" s="9">
        <v>43503</v>
      </c>
      <c r="L49" s="12">
        <v>6342641</v>
      </c>
      <c r="M49" s="13">
        <v>6341515.1299999999</v>
      </c>
      <c r="N49" s="14">
        <v>99.982249139999993</v>
      </c>
      <c r="O49" s="17">
        <v>6.4802124000000003E-2</v>
      </c>
      <c r="P49" s="26" t="s">
        <v>92</v>
      </c>
      <c r="Q49" s="16"/>
    </row>
    <row r="50" spans="1:17" s="2" customFormat="1" x14ac:dyDescent="0.25">
      <c r="A50" s="5">
        <v>46</v>
      </c>
      <c r="B50" s="8" t="s">
        <v>82</v>
      </c>
      <c r="C50" s="8" t="s">
        <v>83</v>
      </c>
      <c r="D50" s="8" t="s">
        <v>17</v>
      </c>
      <c r="E50" s="8" t="s">
        <v>38</v>
      </c>
      <c r="F50" s="9">
        <v>43559</v>
      </c>
      <c r="G50" s="30">
        <v>56</v>
      </c>
      <c r="H50" s="10" t="s">
        <v>91</v>
      </c>
      <c r="I50" s="9">
        <v>43503</v>
      </c>
      <c r="J50" s="9">
        <v>43503</v>
      </c>
      <c r="K50" s="9">
        <v>43503</v>
      </c>
      <c r="L50" s="12">
        <v>500000</v>
      </c>
      <c r="M50" s="13">
        <v>49431200</v>
      </c>
      <c r="N50" s="14">
        <v>98.862399999999994</v>
      </c>
      <c r="O50" s="17">
        <v>7.5000349999999993E-2</v>
      </c>
      <c r="P50" s="26" t="s">
        <v>92</v>
      </c>
      <c r="Q50" s="16"/>
    </row>
    <row r="51" spans="1:17" s="2" customFormat="1" x14ac:dyDescent="0.25">
      <c r="A51" s="5">
        <v>47</v>
      </c>
      <c r="B51" s="8" t="s">
        <v>77</v>
      </c>
      <c r="C51" s="8" t="s">
        <v>94</v>
      </c>
      <c r="D51" s="8" t="s">
        <v>17</v>
      </c>
      <c r="E51" s="8" t="s">
        <v>38</v>
      </c>
      <c r="F51" s="9">
        <v>43504</v>
      </c>
      <c r="G51" s="30">
        <v>1</v>
      </c>
      <c r="H51" s="10" t="s">
        <v>91</v>
      </c>
      <c r="I51" s="9">
        <v>43503</v>
      </c>
      <c r="J51" s="9">
        <v>43503</v>
      </c>
      <c r="K51" s="9">
        <v>43503</v>
      </c>
      <c r="L51" s="12">
        <v>1054585978</v>
      </c>
      <c r="M51" s="13">
        <v>1054398779.92</v>
      </c>
      <c r="N51" s="14">
        <v>99.982249139999993</v>
      </c>
      <c r="O51" s="17">
        <v>6.4802124000000003E-2</v>
      </c>
      <c r="P51" s="26" t="s">
        <v>92</v>
      </c>
      <c r="Q51" s="1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opLeftCell="A22" workbookViewId="0">
      <selection activeCell="C37" sqref="C37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f>+'07-02-2019'!F3+1</f>
        <v>43504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22"/>
      <c r="R4" s="23"/>
    </row>
    <row r="5" spans="1:18" s="2" customFormat="1" x14ac:dyDescent="0.25">
      <c r="A5" s="5">
        <v>1</v>
      </c>
      <c r="B5" s="8" t="s">
        <v>42</v>
      </c>
      <c r="C5" s="8" t="s">
        <v>43</v>
      </c>
      <c r="D5" s="8" t="s">
        <v>17</v>
      </c>
      <c r="E5" s="8" t="s">
        <v>18</v>
      </c>
      <c r="F5" s="9">
        <v>45319</v>
      </c>
      <c r="G5" s="30">
        <f t="shared" ref="G5:G11" si="0">+F5-$F$3</f>
        <v>1815</v>
      </c>
      <c r="H5" s="4" t="s">
        <v>90</v>
      </c>
      <c r="I5" s="9">
        <v>43503</v>
      </c>
      <c r="J5" s="9">
        <v>43503</v>
      </c>
      <c r="K5" s="9">
        <v>43504</v>
      </c>
      <c r="L5" s="12">
        <v>500000</v>
      </c>
      <c r="M5" s="13">
        <v>50246667</v>
      </c>
      <c r="N5" s="14">
        <v>100.29</v>
      </c>
      <c r="O5" s="17">
        <v>7.2747000000000006E-2</v>
      </c>
      <c r="P5" s="26" t="s">
        <v>92</v>
      </c>
      <c r="Q5" s="16"/>
    </row>
    <row r="6" spans="1:18" s="2" customFormat="1" x14ac:dyDescent="0.25">
      <c r="A6" s="5">
        <f>+A5+1</f>
        <v>2</v>
      </c>
      <c r="B6" s="8" t="s">
        <v>42</v>
      </c>
      <c r="C6" s="8" t="s">
        <v>43</v>
      </c>
      <c r="D6" s="8" t="s">
        <v>17</v>
      </c>
      <c r="E6" s="8" t="s">
        <v>19</v>
      </c>
      <c r="F6" s="9">
        <v>45319</v>
      </c>
      <c r="G6" s="30">
        <f t="shared" si="0"/>
        <v>1815</v>
      </c>
      <c r="H6" s="4" t="s">
        <v>90</v>
      </c>
      <c r="I6" s="9">
        <v>43503</v>
      </c>
      <c r="J6" s="9">
        <v>43503</v>
      </c>
      <c r="K6" s="9">
        <v>43504</v>
      </c>
      <c r="L6" s="12">
        <v>500000</v>
      </c>
      <c r="M6" s="13">
        <v>50241667</v>
      </c>
      <c r="N6" s="14">
        <v>100.28</v>
      </c>
      <c r="O6" s="17">
        <v>7.2772000000000003E-2</v>
      </c>
      <c r="P6" s="26" t="s">
        <v>92</v>
      </c>
      <c r="Q6" s="16"/>
    </row>
    <row r="7" spans="1:18" s="2" customFormat="1" x14ac:dyDescent="0.25">
      <c r="A7" s="5">
        <f t="shared" ref="A7:A11" si="1">+A6+1</f>
        <v>3</v>
      </c>
      <c r="B7" s="8" t="s">
        <v>84</v>
      </c>
      <c r="C7" s="8" t="s">
        <v>85</v>
      </c>
      <c r="D7" s="8" t="s">
        <v>17</v>
      </c>
      <c r="E7" s="8" t="s">
        <v>20</v>
      </c>
      <c r="F7" s="9">
        <v>43542</v>
      </c>
      <c r="G7" s="30">
        <f t="shared" si="0"/>
        <v>38</v>
      </c>
      <c r="H7" s="4" t="s">
        <v>90</v>
      </c>
      <c r="I7" s="9">
        <v>43503</v>
      </c>
      <c r="J7" s="9">
        <v>43503</v>
      </c>
      <c r="K7" s="9">
        <v>43504</v>
      </c>
      <c r="L7" s="12">
        <v>5000000</v>
      </c>
      <c r="M7" s="13">
        <v>496742000</v>
      </c>
      <c r="N7" s="14">
        <v>99.348399999999998</v>
      </c>
      <c r="O7" s="21">
        <v>6.3E-2</v>
      </c>
      <c r="P7" s="26" t="s">
        <v>92</v>
      </c>
      <c r="Q7" s="16"/>
    </row>
    <row r="8" spans="1:18" s="2" customFormat="1" x14ac:dyDescent="0.25">
      <c r="A8" s="5">
        <f t="shared" si="1"/>
        <v>4</v>
      </c>
      <c r="B8" s="8" t="s">
        <v>50</v>
      </c>
      <c r="C8" s="8" t="s">
        <v>51</v>
      </c>
      <c r="D8" s="8" t="s">
        <v>17</v>
      </c>
      <c r="E8" s="8" t="s">
        <v>20</v>
      </c>
      <c r="F8" s="9">
        <v>43559</v>
      </c>
      <c r="G8" s="30">
        <f t="shared" si="0"/>
        <v>55</v>
      </c>
      <c r="H8" s="4" t="s">
        <v>90</v>
      </c>
      <c r="I8" s="9">
        <v>43503</v>
      </c>
      <c r="J8" s="9">
        <v>43503</v>
      </c>
      <c r="K8" s="9">
        <v>43504</v>
      </c>
      <c r="L8" s="12">
        <v>500000</v>
      </c>
      <c r="M8" s="13">
        <v>49411300</v>
      </c>
      <c r="N8" s="14">
        <v>98.823599999999999</v>
      </c>
      <c r="O8" s="17">
        <v>7.8999529999999998E-2</v>
      </c>
      <c r="P8" s="26" t="s">
        <v>92</v>
      </c>
      <c r="Q8" s="16"/>
    </row>
    <row r="9" spans="1:18" s="2" customFormat="1" x14ac:dyDescent="0.25">
      <c r="A9" s="5">
        <f t="shared" si="1"/>
        <v>5</v>
      </c>
      <c r="B9" s="8" t="s">
        <v>42</v>
      </c>
      <c r="C9" s="8" t="s">
        <v>43</v>
      </c>
      <c r="D9" s="8" t="s">
        <v>17</v>
      </c>
      <c r="E9" s="8" t="s">
        <v>34</v>
      </c>
      <c r="F9" s="9">
        <v>45319</v>
      </c>
      <c r="G9" s="30">
        <f t="shared" si="0"/>
        <v>1815</v>
      </c>
      <c r="H9" s="4" t="s">
        <v>90</v>
      </c>
      <c r="I9" s="9">
        <v>43503</v>
      </c>
      <c r="J9" s="9">
        <v>43503</v>
      </c>
      <c r="K9" s="9">
        <v>43504</v>
      </c>
      <c r="L9" s="12">
        <v>500000</v>
      </c>
      <c r="M9" s="13">
        <v>50226667</v>
      </c>
      <c r="N9" s="14">
        <v>100.25</v>
      </c>
      <c r="O9" s="17">
        <v>7.2846000000000008E-2</v>
      </c>
      <c r="P9" s="26" t="s">
        <v>92</v>
      </c>
      <c r="Q9" s="16"/>
    </row>
    <row r="10" spans="1:18" s="2" customFormat="1" x14ac:dyDescent="0.25">
      <c r="A10" s="5">
        <f t="shared" si="1"/>
        <v>6</v>
      </c>
      <c r="B10" s="8" t="s">
        <v>42</v>
      </c>
      <c r="C10" s="8" t="s">
        <v>43</v>
      </c>
      <c r="D10" s="8" t="s">
        <v>17</v>
      </c>
      <c r="E10" s="8" t="s">
        <v>34</v>
      </c>
      <c r="F10" s="9">
        <v>45319</v>
      </c>
      <c r="G10" s="30">
        <f t="shared" si="0"/>
        <v>1815</v>
      </c>
      <c r="H10" s="4" t="s">
        <v>90</v>
      </c>
      <c r="I10" s="9">
        <v>43503</v>
      </c>
      <c r="J10" s="9">
        <v>43503</v>
      </c>
      <c r="K10" s="9">
        <v>43504</v>
      </c>
      <c r="L10" s="12">
        <v>1000000</v>
      </c>
      <c r="M10" s="13">
        <v>100453333</v>
      </c>
      <c r="N10" s="14">
        <v>100.25</v>
      </c>
      <c r="O10" s="17">
        <v>7.2846000000000008E-2</v>
      </c>
      <c r="P10" s="26" t="s">
        <v>92</v>
      </c>
      <c r="Q10" s="16"/>
    </row>
    <row r="11" spans="1:18" s="2" customFormat="1" x14ac:dyDescent="0.25">
      <c r="A11" s="5">
        <f t="shared" si="1"/>
        <v>7</v>
      </c>
      <c r="B11" s="8" t="s">
        <v>42</v>
      </c>
      <c r="C11" s="8" t="s">
        <v>43</v>
      </c>
      <c r="D11" s="8" t="s">
        <v>17</v>
      </c>
      <c r="E11" s="8" t="s">
        <v>21</v>
      </c>
      <c r="F11" s="9">
        <v>45319</v>
      </c>
      <c r="G11" s="30">
        <f t="shared" si="0"/>
        <v>1815</v>
      </c>
      <c r="H11" s="4" t="s">
        <v>90</v>
      </c>
      <c r="I11" s="27">
        <v>43503</v>
      </c>
      <c r="J11" s="27">
        <v>43503</v>
      </c>
      <c r="K11" s="27">
        <v>43504</v>
      </c>
      <c r="L11" s="12">
        <v>2000000</v>
      </c>
      <c r="M11" s="13">
        <v>200966667</v>
      </c>
      <c r="N11" s="14">
        <v>100.28</v>
      </c>
      <c r="O11" s="17">
        <v>7.2772000000000003E-2</v>
      </c>
      <c r="P11" s="26" t="s">
        <v>92</v>
      </c>
      <c r="Q11" s="22"/>
      <c r="R11" s="23"/>
    </row>
    <row r="12" spans="1:18" s="2" customFormat="1" x14ac:dyDescent="0.25">
      <c r="A12" s="5">
        <v>1</v>
      </c>
      <c r="B12" s="8" t="s">
        <v>86</v>
      </c>
      <c r="C12" s="8" t="s">
        <v>94</v>
      </c>
      <c r="D12" s="8" t="s">
        <v>17</v>
      </c>
      <c r="E12" s="8" t="s">
        <v>22</v>
      </c>
      <c r="F12" s="9">
        <v>43507</v>
      </c>
      <c r="G12" s="30">
        <f t="shared" ref="G12:G37" si="2">+F12-$F$3</f>
        <v>3</v>
      </c>
      <c r="H12" s="4" t="s">
        <v>91</v>
      </c>
      <c r="I12" s="9">
        <v>43504</v>
      </c>
      <c r="J12" s="9">
        <v>43504</v>
      </c>
      <c r="K12" s="9">
        <v>43504</v>
      </c>
      <c r="L12" s="12">
        <v>699039695</v>
      </c>
      <c r="M12" s="13">
        <v>698675352.29999995</v>
      </c>
      <c r="N12" s="14">
        <v>99.947879540000002</v>
      </c>
      <c r="O12" s="17">
        <v>6.3446291599999996E-2</v>
      </c>
      <c r="P12" s="26" t="s">
        <v>92</v>
      </c>
      <c r="Q12" s="22"/>
      <c r="R12" s="23"/>
    </row>
    <row r="13" spans="1:18" s="2" customFormat="1" x14ac:dyDescent="0.25">
      <c r="A13" s="5">
        <f>+A12+1</f>
        <v>2</v>
      </c>
      <c r="B13" s="8" t="s">
        <v>86</v>
      </c>
      <c r="C13" s="8" t="s">
        <v>94</v>
      </c>
      <c r="D13" s="8" t="s">
        <v>17</v>
      </c>
      <c r="E13" s="8" t="s">
        <v>23</v>
      </c>
      <c r="F13" s="9">
        <v>43507</v>
      </c>
      <c r="G13" s="30">
        <f t="shared" si="2"/>
        <v>3</v>
      </c>
      <c r="H13" s="4" t="s">
        <v>91</v>
      </c>
      <c r="I13" s="9">
        <v>43504</v>
      </c>
      <c r="J13" s="9">
        <v>43504</v>
      </c>
      <c r="K13" s="9">
        <v>43504</v>
      </c>
      <c r="L13" s="12">
        <v>65814761</v>
      </c>
      <c r="M13" s="13">
        <v>65780458.039999999</v>
      </c>
      <c r="N13" s="14">
        <v>99.947879540000002</v>
      </c>
      <c r="O13" s="17">
        <v>6.3446291599999996E-2</v>
      </c>
      <c r="P13" s="26" t="s">
        <v>92</v>
      </c>
      <c r="Q13" s="22"/>
      <c r="R13" s="23"/>
    </row>
    <row r="14" spans="1:18" s="2" customFormat="1" x14ac:dyDescent="0.25">
      <c r="A14" s="5">
        <f t="shared" ref="A14:A37" si="3">+A13+1</f>
        <v>3</v>
      </c>
      <c r="B14" s="8" t="s">
        <v>86</v>
      </c>
      <c r="C14" s="8" t="s">
        <v>94</v>
      </c>
      <c r="D14" s="8" t="s">
        <v>17</v>
      </c>
      <c r="E14" s="8" t="s">
        <v>18</v>
      </c>
      <c r="F14" s="9">
        <v>43507</v>
      </c>
      <c r="G14" s="30">
        <f t="shared" si="2"/>
        <v>3</v>
      </c>
      <c r="H14" s="4" t="s">
        <v>91</v>
      </c>
      <c r="I14" s="9">
        <v>43504</v>
      </c>
      <c r="J14" s="9">
        <v>43504</v>
      </c>
      <c r="K14" s="9">
        <v>43504</v>
      </c>
      <c r="L14" s="12">
        <v>67228826</v>
      </c>
      <c r="M14" s="13">
        <v>67193786.030000001</v>
      </c>
      <c r="N14" s="14">
        <v>99.947879540000002</v>
      </c>
      <c r="O14" s="17">
        <v>6.3446291599999996E-2</v>
      </c>
      <c r="P14" s="26" t="s">
        <v>92</v>
      </c>
      <c r="Q14" s="22"/>
      <c r="R14" s="23"/>
    </row>
    <row r="15" spans="1:18" s="2" customFormat="1" x14ac:dyDescent="0.25">
      <c r="A15" s="5">
        <f t="shared" si="3"/>
        <v>4</v>
      </c>
      <c r="B15" s="8" t="s">
        <v>86</v>
      </c>
      <c r="C15" s="8" t="s">
        <v>94</v>
      </c>
      <c r="D15" s="8" t="s">
        <v>17</v>
      </c>
      <c r="E15" s="8" t="s">
        <v>24</v>
      </c>
      <c r="F15" s="9">
        <v>43507</v>
      </c>
      <c r="G15" s="30">
        <f t="shared" si="2"/>
        <v>3</v>
      </c>
      <c r="H15" s="4" t="s">
        <v>91</v>
      </c>
      <c r="I15" s="9">
        <v>43504</v>
      </c>
      <c r="J15" s="9">
        <v>43504</v>
      </c>
      <c r="K15" s="9">
        <v>43504</v>
      </c>
      <c r="L15" s="12">
        <v>168415010</v>
      </c>
      <c r="M15" s="13">
        <v>168327231.31999999</v>
      </c>
      <c r="N15" s="14">
        <v>99.947879540000002</v>
      </c>
      <c r="O15" s="17">
        <v>6.3446291599999996E-2</v>
      </c>
      <c r="P15" s="26" t="s">
        <v>92</v>
      </c>
      <c r="Q15" s="22"/>
      <c r="R15" s="23"/>
    </row>
    <row r="16" spans="1:18" s="2" customFormat="1" x14ac:dyDescent="0.25">
      <c r="A16" s="5">
        <f t="shared" si="3"/>
        <v>5</v>
      </c>
      <c r="B16" s="8" t="s">
        <v>86</v>
      </c>
      <c r="C16" s="8" t="s">
        <v>94</v>
      </c>
      <c r="D16" s="8" t="s">
        <v>17</v>
      </c>
      <c r="E16" s="8" t="s">
        <v>25</v>
      </c>
      <c r="F16" s="9">
        <v>43507</v>
      </c>
      <c r="G16" s="30">
        <f t="shared" si="2"/>
        <v>3</v>
      </c>
      <c r="H16" s="4" t="s">
        <v>91</v>
      </c>
      <c r="I16" s="9">
        <v>43504</v>
      </c>
      <c r="J16" s="9">
        <v>43504</v>
      </c>
      <c r="K16" s="9">
        <v>43504</v>
      </c>
      <c r="L16" s="12">
        <v>408914323</v>
      </c>
      <c r="M16" s="13">
        <v>408701194.97000003</v>
      </c>
      <c r="N16" s="14">
        <v>99.947879540000002</v>
      </c>
      <c r="O16" s="17">
        <v>6.3446291599999996E-2</v>
      </c>
      <c r="P16" s="26" t="s">
        <v>92</v>
      </c>
      <c r="Q16" s="22"/>
      <c r="R16" s="23"/>
    </row>
    <row r="17" spans="1:18" s="2" customFormat="1" x14ac:dyDescent="0.25">
      <c r="A17" s="5">
        <f t="shared" si="3"/>
        <v>6</v>
      </c>
      <c r="B17" s="8" t="s">
        <v>86</v>
      </c>
      <c r="C17" s="8" t="s">
        <v>94</v>
      </c>
      <c r="D17" s="8" t="s">
        <v>17</v>
      </c>
      <c r="E17" s="8" t="s">
        <v>19</v>
      </c>
      <c r="F17" s="9">
        <v>43507</v>
      </c>
      <c r="G17" s="30">
        <f t="shared" si="2"/>
        <v>3</v>
      </c>
      <c r="H17" s="4" t="s">
        <v>91</v>
      </c>
      <c r="I17" s="9">
        <v>43504</v>
      </c>
      <c r="J17" s="9">
        <v>43504</v>
      </c>
      <c r="K17" s="9">
        <v>43504</v>
      </c>
      <c r="L17" s="12">
        <v>61265461</v>
      </c>
      <c r="M17" s="13">
        <v>61233529.159999996</v>
      </c>
      <c r="N17" s="14">
        <v>99.947879540000002</v>
      </c>
      <c r="O17" s="17">
        <v>6.3446291599999996E-2</v>
      </c>
      <c r="P17" s="26" t="s">
        <v>92</v>
      </c>
      <c r="Q17" s="22"/>
      <c r="R17" s="23"/>
    </row>
    <row r="18" spans="1:18" s="2" customFormat="1" x14ac:dyDescent="0.25">
      <c r="A18" s="5">
        <f t="shared" si="3"/>
        <v>7</v>
      </c>
      <c r="B18" s="8" t="s">
        <v>86</v>
      </c>
      <c r="C18" s="8" t="s">
        <v>94</v>
      </c>
      <c r="D18" s="8" t="s">
        <v>17</v>
      </c>
      <c r="E18" s="8" t="s">
        <v>26</v>
      </c>
      <c r="F18" s="9">
        <v>43507</v>
      </c>
      <c r="G18" s="30">
        <f t="shared" si="2"/>
        <v>3</v>
      </c>
      <c r="H18" s="4" t="s">
        <v>91</v>
      </c>
      <c r="I18" s="9">
        <v>43504</v>
      </c>
      <c r="J18" s="9">
        <v>43504</v>
      </c>
      <c r="K18" s="9">
        <v>43504</v>
      </c>
      <c r="L18" s="12">
        <v>26279</v>
      </c>
      <c r="M18" s="13">
        <v>26265.3</v>
      </c>
      <c r="N18" s="14">
        <v>99.947879540000002</v>
      </c>
      <c r="O18" s="17">
        <v>6.3446291599999996E-2</v>
      </c>
      <c r="P18" s="26" t="s">
        <v>92</v>
      </c>
      <c r="Q18" s="22"/>
      <c r="R18" s="23"/>
    </row>
    <row r="19" spans="1:18" s="2" customFormat="1" x14ac:dyDescent="0.25">
      <c r="A19" s="5">
        <f t="shared" si="3"/>
        <v>8</v>
      </c>
      <c r="B19" s="8" t="s">
        <v>86</v>
      </c>
      <c r="C19" s="8" t="s">
        <v>94</v>
      </c>
      <c r="D19" s="8" t="s">
        <v>17</v>
      </c>
      <c r="E19" s="8" t="s">
        <v>27</v>
      </c>
      <c r="F19" s="9">
        <v>43507</v>
      </c>
      <c r="G19" s="30">
        <f t="shared" si="2"/>
        <v>3</v>
      </c>
      <c r="H19" s="4" t="s">
        <v>91</v>
      </c>
      <c r="I19" s="9">
        <v>43504</v>
      </c>
      <c r="J19" s="9">
        <v>43504</v>
      </c>
      <c r="K19" s="9">
        <v>43504</v>
      </c>
      <c r="L19" s="12">
        <v>328286215</v>
      </c>
      <c r="M19" s="13">
        <v>328115110.70999998</v>
      </c>
      <c r="N19" s="14">
        <v>99.947879540000002</v>
      </c>
      <c r="O19" s="17">
        <v>6.3446291599999996E-2</v>
      </c>
      <c r="P19" s="26" t="s">
        <v>92</v>
      </c>
      <c r="Q19" s="22"/>
      <c r="R19" s="23"/>
    </row>
    <row r="20" spans="1:18" s="2" customFormat="1" x14ac:dyDescent="0.25">
      <c r="A20" s="5">
        <f t="shared" si="3"/>
        <v>9</v>
      </c>
      <c r="B20" s="8" t="s">
        <v>86</v>
      </c>
      <c r="C20" s="8" t="s">
        <v>94</v>
      </c>
      <c r="D20" s="8" t="s">
        <v>17</v>
      </c>
      <c r="E20" s="8" t="s">
        <v>28</v>
      </c>
      <c r="F20" s="9">
        <v>43507</v>
      </c>
      <c r="G20" s="30">
        <f t="shared" si="2"/>
        <v>3</v>
      </c>
      <c r="H20" s="4" t="s">
        <v>91</v>
      </c>
      <c r="I20" s="9">
        <v>43504</v>
      </c>
      <c r="J20" s="9">
        <v>43504</v>
      </c>
      <c r="K20" s="9">
        <v>43504</v>
      </c>
      <c r="L20" s="12">
        <v>17838691</v>
      </c>
      <c r="M20" s="13">
        <v>17829393.390000001</v>
      </c>
      <c r="N20" s="14">
        <v>99.947879540000002</v>
      </c>
      <c r="O20" s="17">
        <v>6.3446291599999996E-2</v>
      </c>
      <c r="P20" s="26" t="s">
        <v>92</v>
      </c>
      <c r="Q20" s="22"/>
      <c r="R20" s="23"/>
    </row>
    <row r="21" spans="1:18" s="2" customFormat="1" x14ac:dyDescent="0.25">
      <c r="A21" s="5">
        <f t="shared" si="3"/>
        <v>10</v>
      </c>
      <c r="B21" s="8" t="s">
        <v>86</v>
      </c>
      <c r="C21" s="8" t="s">
        <v>94</v>
      </c>
      <c r="D21" s="8" t="s">
        <v>17</v>
      </c>
      <c r="E21" s="8" t="s">
        <v>39</v>
      </c>
      <c r="F21" s="9">
        <v>43507</v>
      </c>
      <c r="G21" s="30">
        <f t="shared" si="2"/>
        <v>3</v>
      </c>
      <c r="H21" s="4" t="s">
        <v>91</v>
      </c>
      <c r="I21" s="9">
        <v>43504</v>
      </c>
      <c r="J21" s="9">
        <v>43504</v>
      </c>
      <c r="K21" s="9">
        <v>43504</v>
      </c>
      <c r="L21" s="12">
        <v>1051173122</v>
      </c>
      <c r="M21" s="13">
        <v>1050625245.73</v>
      </c>
      <c r="N21" s="14">
        <v>99.947879540000002</v>
      </c>
      <c r="O21" s="17">
        <v>6.3446291599999996E-2</v>
      </c>
      <c r="P21" s="26" t="s">
        <v>92</v>
      </c>
      <c r="Q21" s="22"/>
      <c r="R21" s="23"/>
    </row>
    <row r="22" spans="1:18" s="2" customFormat="1" x14ac:dyDescent="0.25">
      <c r="A22" s="5">
        <f t="shared" si="3"/>
        <v>11</v>
      </c>
      <c r="B22" s="8" t="s">
        <v>86</v>
      </c>
      <c r="C22" s="8" t="s">
        <v>94</v>
      </c>
      <c r="D22" s="8" t="s">
        <v>17</v>
      </c>
      <c r="E22" s="8" t="s">
        <v>29</v>
      </c>
      <c r="F22" s="9">
        <v>43507</v>
      </c>
      <c r="G22" s="30">
        <f t="shared" si="2"/>
        <v>3</v>
      </c>
      <c r="H22" s="4" t="s">
        <v>91</v>
      </c>
      <c r="I22" s="9">
        <v>43504</v>
      </c>
      <c r="J22" s="9">
        <v>43504</v>
      </c>
      <c r="K22" s="9">
        <v>43504</v>
      </c>
      <c r="L22" s="12">
        <v>864401975</v>
      </c>
      <c r="M22" s="13">
        <v>863951444.71000004</v>
      </c>
      <c r="N22" s="14">
        <v>99.947879540000002</v>
      </c>
      <c r="O22" s="17">
        <v>6.3446291599999996E-2</v>
      </c>
      <c r="P22" s="26" t="s">
        <v>92</v>
      </c>
      <c r="Q22" s="22"/>
      <c r="R22" s="23"/>
    </row>
    <row r="23" spans="1:18" s="2" customFormat="1" x14ac:dyDescent="0.25">
      <c r="A23" s="5">
        <f t="shared" si="3"/>
        <v>12</v>
      </c>
      <c r="B23" s="8" t="s">
        <v>86</v>
      </c>
      <c r="C23" s="8" t="s">
        <v>94</v>
      </c>
      <c r="D23" s="8" t="s">
        <v>17</v>
      </c>
      <c r="E23" s="8" t="s">
        <v>30</v>
      </c>
      <c r="F23" s="9">
        <v>43507</v>
      </c>
      <c r="G23" s="30">
        <f t="shared" si="2"/>
        <v>3</v>
      </c>
      <c r="H23" s="4" t="s">
        <v>91</v>
      </c>
      <c r="I23" s="9">
        <v>43504</v>
      </c>
      <c r="J23" s="9">
        <v>43504</v>
      </c>
      <c r="K23" s="9">
        <v>43504</v>
      </c>
      <c r="L23" s="12">
        <v>7123083</v>
      </c>
      <c r="M23" s="13">
        <v>7119370.4199999999</v>
      </c>
      <c r="N23" s="14">
        <v>99.947879540000002</v>
      </c>
      <c r="O23" s="17">
        <v>6.3446291599999996E-2</v>
      </c>
      <c r="P23" s="26" t="s">
        <v>92</v>
      </c>
      <c r="Q23" s="22"/>
      <c r="R23" s="23"/>
    </row>
    <row r="24" spans="1:18" s="2" customFormat="1" x14ac:dyDescent="0.25">
      <c r="A24" s="5">
        <f t="shared" si="3"/>
        <v>13</v>
      </c>
      <c r="B24" s="8" t="s">
        <v>71</v>
      </c>
      <c r="C24" s="8" t="s">
        <v>72</v>
      </c>
      <c r="D24" s="8" t="s">
        <v>17</v>
      </c>
      <c r="E24" s="8" t="s">
        <v>20</v>
      </c>
      <c r="F24" s="9">
        <v>43565</v>
      </c>
      <c r="G24" s="30">
        <f t="shared" si="2"/>
        <v>61</v>
      </c>
      <c r="H24" s="4" t="s">
        <v>91</v>
      </c>
      <c r="I24" s="9">
        <v>43504</v>
      </c>
      <c r="J24" s="9">
        <v>43504</v>
      </c>
      <c r="K24" s="9">
        <v>43504</v>
      </c>
      <c r="L24" s="12">
        <v>2500000</v>
      </c>
      <c r="M24" s="13">
        <v>247031750</v>
      </c>
      <c r="N24" s="14">
        <v>98.812700000000007</v>
      </c>
      <c r="O24" s="17">
        <v>7.1897000000000003E-2</v>
      </c>
      <c r="P24" s="26" t="s">
        <v>92</v>
      </c>
      <c r="Q24" s="22"/>
      <c r="R24" s="23"/>
    </row>
    <row r="25" spans="1:18" s="2" customFormat="1" x14ac:dyDescent="0.25">
      <c r="A25" s="5">
        <f t="shared" si="3"/>
        <v>14</v>
      </c>
      <c r="B25" s="8" t="s">
        <v>71</v>
      </c>
      <c r="C25" s="8" t="s">
        <v>72</v>
      </c>
      <c r="D25" s="8" t="s">
        <v>17</v>
      </c>
      <c r="E25" s="8" t="s">
        <v>20</v>
      </c>
      <c r="F25" s="9">
        <v>43565</v>
      </c>
      <c r="G25" s="30">
        <f t="shared" si="2"/>
        <v>61</v>
      </c>
      <c r="H25" s="4" t="s">
        <v>91</v>
      </c>
      <c r="I25" s="9">
        <v>43504</v>
      </c>
      <c r="J25" s="9">
        <v>43504</v>
      </c>
      <c r="K25" s="9">
        <v>43504</v>
      </c>
      <c r="L25" s="12">
        <v>2500000</v>
      </c>
      <c r="M25" s="13">
        <v>247031750</v>
      </c>
      <c r="N25" s="14">
        <v>98.812700000000007</v>
      </c>
      <c r="O25" s="17">
        <v>7.1897000000000003E-2</v>
      </c>
      <c r="P25" s="26" t="s">
        <v>92</v>
      </c>
      <c r="Q25" s="22"/>
      <c r="R25" s="23"/>
    </row>
    <row r="26" spans="1:18" s="2" customFormat="1" x14ac:dyDescent="0.25">
      <c r="A26" s="5">
        <f t="shared" si="3"/>
        <v>15</v>
      </c>
      <c r="B26" s="8" t="s">
        <v>87</v>
      </c>
      <c r="C26" s="8" t="s">
        <v>88</v>
      </c>
      <c r="D26" s="8" t="s">
        <v>17</v>
      </c>
      <c r="E26" s="8" t="s">
        <v>20</v>
      </c>
      <c r="F26" s="9">
        <v>43525</v>
      </c>
      <c r="G26" s="30">
        <f t="shared" si="2"/>
        <v>21</v>
      </c>
      <c r="H26" s="4" t="s">
        <v>91</v>
      </c>
      <c r="I26" s="9">
        <v>43504</v>
      </c>
      <c r="J26" s="9">
        <v>43504</v>
      </c>
      <c r="K26" s="9">
        <v>43504</v>
      </c>
      <c r="L26" s="12">
        <v>47500000</v>
      </c>
      <c r="M26" s="13">
        <v>4732301500</v>
      </c>
      <c r="N26" s="14">
        <v>99.627399999999994</v>
      </c>
      <c r="O26" s="17">
        <v>6.5004000000000006E-2</v>
      </c>
      <c r="P26" s="26" t="s">
        <v>92</v>
      </c>
      <c r="Q26" s="22"/>
      <c r="R26" s="23"/>
    </row>
    <row r="27" spans="1:18" s="2" customFormat="1" x14ac:dyDescent="0.25">
      <c r="A27" s="5">
        <f t="shared" si="3"/>
        <v>16</v>
      </c>
      <c r="B27" s="8" t="s">
        <v>86</v>
      </c>
      <c r="C27" s="8" t="s">
        <v>94</v>
      </c>
      <c r="D27" s="8" t="s">
        <v>17</v>
      </c>
      <c r="E27" s="8" t="s">
        <v>20</v>
      </c>
      <c r="F27" s="9">
        <v>43507</v>
      </c>
      <c r="G27" s="30">
        <f t="shared" si="2"/>
        <v>3</v>
      </c>
      <c r="H27" s="4" t="s">
        <v>91</v>
      </c>
      <c r="I27" s="9">
        <v>43504</v>
      </c>
      <c r="J27" s="9">
        <v>43504</v>
      </c>
      <c r="K27" s="9">
        <v>43504</v>
      </c>
      <c r="L27" s="12">
        <v>1782953271</v>
      </c>
      <c r="M27" s="13">
        <v>1782023987.55</v>
      </c>
      <c r="N27" s="14">
        <v>99.947879540000002</v>
      </c>
      <c r="O27" s="17">
        <v>6.3446291599999996E-2</v>
      </c>
      <c r="P27" s="26" t="s">
        <v>92</v>
      </c>
      <c r="Q27" s="22"/>
      <c r="R27" s="23"/>
    </row>
    <row r="28" spans="1:18" s="2" customFormat="1" x14ac:dyDescent="0.25">
      <c r="A28" s="5">
        <f t="shared" si="3"/>
        <v>17</v>
      </c>
      <c r="B28" s="8" t="s">
        <v>86</v>
      </c>
      <c r="C28" s="8" t="s">
        <v>94</v>
      </c>
      <c r="D28" s="8" t="s">
        <v>17</v>
      </c>
      <c r="E28" s="8" t="s">
        <v>31</v>
      </c>
      <c r="F28" s="9">
        <v>43507</v>
      </c>
      <c r="G28" s="30">
        <f t="shared" si="2"/>
        <v>3</v>
      </c>
      <c r="H28" s="4" t="s">
        <v>91</v>
      </c>
      <c r="I28" s="9">
        <v>43504</v>
      </c>
      <c r="J28" s="9">
        <v>43504</v>
      </c>
      <c r="K28" s="9">
        <v>43504</v>
      </c>
      <c r="L28" s="12">
        <v>310670681</v>
      </c>
      <c r="M28" s="13">
        <v>310508758.00999999</v>
      </c>
      <c r="N28" s="14">
        <v>99.947879540000002</v>
      </c>
      <c r="O28" s="17">
        <v>6.3446291599999996E-2</v>
      </c>
      <c r="P28" s="26" t="s">
        <v>92</v>
      </c>
      <c r="Q28" s="22"/>
      <c r="R28" s="23"/>
    </row>
    <row r="29" spans="1:18" s="2" customFormat="1" x14ac:dyDescent="0.25">
      <c r="A29" s="5">
        <f t="shared" si="3"/>
        <v>18</v>
      </c>
      <c r="B29" s="8" t="s">
        <v>86</v>
      </c>
      <c r="C29" s="8" t="s">
        <v>94</v>
      </c>
      <c r="D29" s="8" t="s">
        <v>17</v>
      </c>
      <c r="E29" s="8" t="s">
        <v>32</v>
      </c>
      <c r="F29" s="9">
        <v>43507</v>
      </c>
      <c r="G29" s="30">
        <f t="shared" si="2"/>
        <v>3</v>
      </c>
      <c r="H29" s="4" t="s">
        <v>91</v>
      </c>
      <c r="I29" s="9">
        <v>43504</v>
      </c>
      <c r="J29" s="9">
        <v>43504</v>
      </c>
      <c r="K29" s="9">
        <v>43504</v>
      </c>
      <c r="L29" s="12">
        <v>16832943</v>
      </c>
      <c r="M29" s="13">
        <v>16824169.59</v>
      </c>
      <c r="N29" s="14">
        <v>99.947879540000002</v>
      </c>
      <c r="O29" s="17">
        <v>6.3446291599999996E-2</v>
      </c>
      <c r="P29" s="26" t="s">
        <v>92</v>
      </c>
      <c r="Q29" s="22"/>
      <c r="R29" s="23"/>
    </row>
    <row r="30" spans="1:18" s="2" customFormat="1" x14ac:dyDescent="0.25">
      <c r="A30" s="5">
        <f t="shared" si="3"/>
        <v>19</v>
      </c>
      <c r="B30" s="8" t="s">
        <v>86</v>
      </c>
      <c r="C30" s="8" t="s">
        <v>94</v>
      </c>
      <c r="D30" s="8" t="s">
        <v>17</v>
      </c>
      <c r="E30" s="8" t="s">
        <v>33</v>
      </c>
      <c r="F30" s="9">
        <v>43507</v>
      </c>
      <c r="G30" s="30">
        <f t="shared" si="2"/>
        <v>3</v>
      </c>
      <c r="H30" s="4" t="s">
        <v>91</v>
      </c>
      <c r="I30" s="9">
        <v>43504</v>
      </c>
      <c r="J30" s="9">
        <v>43504</v>
      </c>
      <c r="K30" s="9">
        <v>43504</v>
      </c>
      <c r="L30" s="12">
        <v>6234003</v>
      </c>
      <c r="M30" s="13">
        <v>6230753.8099999996</v>
      </c>
      <c r="N30" s="14">
        <v>99.947879540000002</v>
      </c>
      <c r="O30" s="17">
        <v>6.3446291599999996E-2</v>
      </c>
      <c r="P30" s="26" t="s">
        <v>92</v>
      </c>
      <c r="Q30" s="22"/>
      <c r="R30" s="23"/>
    </row>
    <row r="31" spans="1:18" s="2" customFormat="1" x14ac:dyDescent="0.25">
      <c r="A31" s="5">
        <f t="shared" si="3"/>
        <v>20</v>
      </c>
      <c r="B31" s="8" t="s">
        <v>86</v>
      </c>
      <c r="C31" s="8" t="s">
        <v>94</v>
      </c>
      <c r="D31" s="8" t="s">
        <v>17</v>
      </c>
      <c r="E31" s="8" t="s">
        <v>34</v>
      </c>
      <c r="F31" s="9">
        <v>43507</v>
      </c>
      <c r="G31" s="30">
        <f t="shared" si="2"/>
        <v>3</v>
      </c>
      <c r="H31" s="4" t="s">
        <v>91</v>
      </c>
      <c r="I31" s="9">
        <v>43504</v>
      </c>
      <c r="J31" s="9">
        <v>43504</v>
      </c>
      <c r="K31" s="9">
        <v>43504</v>
      </c>
      <c r="L31" s="12">
        <v>368186577</v>
      </c>
      <c r="M31" s="13">
        <v>367994676.45999998</v>
      </c>
      <c r="N31" s="14">
        <v>99.947879540000002</v>
      </c>
      <c r="O31" s="17">
        <v>6.3446291599999996E-2</v>
      </c>
      <c r="P31" s="26" t="s">
        <v>92</v>
      </c>
      <c r="Q31" s="22"/>
      <c r="R31" s="23"/>
    </row>
    <row r="32" spans="1:18" s="2" customFormat="1" x14ac:dyDescent="0.25">
      <c r="A32" s="5">
        <f t="shared" si="3"/>
        <v>21</v>
      </c>
      <c r="B32" s="8" t="s">
        <v>86</v>
      </c>
      <c r="C32" s="8" t="s">
        <v>94</v>
      </c>
      <c r="D32" s="8" t="s">
        <v>17</v>
      </c>
      <c r="E32" s="8" t="s">
        <v>35</v>
      </c>
      <c r="F32" s="9">
        <v>43507</v>
      </c>
      <c r="G32" s="30">
        <f t="shared" si="2"/>
        <v>3</v>
      </c>
      <c r="H32" s="4" t="s">
        <v>91</v>
      </c>
      <c r="I32" s="9">
        <v>43504</v>
      </c>
      <c r="J32" s="9">
        <v>43504</v>
      </c>
      <c r="K32" s="9">
        <v>43504</v>
      </c>
      <c r="L32" s="12">
        <v>75711625</v>
      </c>
      <c r="M32" s="13">
        <v>75672163.75</v>
      </c>
      <c r="N32" s="14">
        <v>99.947879540000002</v>
      </c>
      <c r="O32" s="17">
        <v>6.3446291599999996E-2</v>
      </c>
      <c r="P32" s="26" t="s">
        <v>92</v>
      </c>
      <c r="Q32" s="22"/>
      <c r="R32" s="23"/>
    </row>
    <row r="33" spans="1:18" s="2" customFormat="1" x14ac:dyDescent="0.25">
      <c r="A33" s="5">
        <f t="shared" si="3"/>
        <v>22</v>
      </c>
      <c r="B33" s="8" t="s">
        <v>86</v>
      </c>
      <c r="C33" s="8" t="s">
        <v>94</v>
      </c>
      <c r="D33" s="8" t="s">
        <v>17</v>
      </c>
      <c r="E33" s="8" t="s">
        <v>21</v>
      </c>
      <c r="F33" s="9">
        <v>43507</v>
      </c>
      <c r="G33" s="30">
        <f t="shared" si="2"/>
        <v>3</v>
      </c>
      <c r="H33" s="4" t="s">
        <v>91</v>
      </c>
      <c r="I33" s="9">
        <v>43504</v>
      </c>
      <c r="J33" s="9">
        <v>43504</v>
      </c>
      <c r="K33" s="9">
        <v>43504</v>
      </c>
      <c r="L33" s="12">
        <v>252603926</v>
      </c>
      <c r="M33" s="13">
        <v>252472267.66999999</v>
      </c>
      <c r="N33" s="14">
        <v>99.947879540000002</v>
      </c>
      <c r="O33" s="17">
        <v>6.3446291599999996E-2</v>
      </c>
      <c r="P33" s="26" t="s">
        <v>92</v>
      </c>
      <c r="Q33" s="22"/>
      <c r="R33" s="23"/>
    </row>
    <row r="34" spans="1:18" s="2" customFormat="1" x14ac:dyDescent="0.25">
      <c r="A34" s="5">
        <f t="shared" si="3"/>
        <v>23</v>
      </c>
      <c r="B34" s="8" t="s">
        <v>86</v>
      </c>
      <c r="C34" s="8" t="s">
        <v>94</v>
      </c>
      <c r="D34" s="8" t="s">
        <v>17</v>
      </c>
      <c r="E34" s="8" t="s">
        <v>36</v>
      </c>
      <c r="F34" s="9">
        <v>43507</v>
      </c>
      <c r="G34" s="30">
        <f t="shared" si="2"/>
        <v>3</v>
      </c>
      <c r="H34" s="4" t="s">
        <v>91</v>
      </c>
      <c r="I34" s="9">
        <v>43504</v>
      </c>
      <c r="J34" s="9">
        <v>43504</v>
      </c>
      <c r="K34" s="9">
        <v>43504</v>
      </c>
      <c r="L34" s="12">
        <v>454842994</v>
      </c>
      <c r="M34" s="13">
        <v>454605927.74000001</v>
      </c>
      <c r="N34" s="14">
        <v>99.947879540000002</v>
      </c>
      <c r="O34" s="17">
        <v>6.3446291599999996E-2</v>
      </c>
      <c r="P34" s="26" t="s">
        <v>92</v>
      </c>
      <c r="Q34" s="22"/>
      <c r="R34" s="23"/>
    </row>
    <row r="35" spans="1:18" s="2" customFormat="1" x14ac:dyDescent="0.25">
      <c r="A35" s="5">
        <f t="shared" si="3"/>
        <v>24</v>
      </c>
      <c r="B35" s="8" t="s">
        <v>86</v>
      </c>
      <c r="C35" s="8" t="s">
        <v>94</v>
      </c>
      <c r="D35" s="8" t="s">
        <v>17</v>
      </c>
      <c r="E35" s="8" t="s">
        <v>37</v>
      </c>
      <c r="F35" s="9">
        <v>43507</v>
      </c>
      <c r="G35" s="30">
        <f t="shared" si="2"/>
        <v>3</v>
      </c>
      <c r="H35" s="4" t="s">
        <v>91</v>
      </c>
      <c r="I35" s="9">
        <v>43504</v>
      </c>
      <c r="J35" s="9">
        <v>43504</v>
      </c>
      <c r="K35" s="9">
        <v>43504</v>
      </c>
      <c r="L35" s="12">
        <v>6343767</v>
      </c>
      <c r="M35" s="13">
        <v>6340460.5999999996</v>
      </c>
      <c r="N35" s="14">
        <v>99.947879540000002</v>
      </c>
      <c r="O35" s="17">
        <v>6.3446291599999996E-2</v>
      </c>
      <c r="P35" s="26" t="s">
        <v>92</v>
      </c>
      <c r="Q35" s="22"/>
      <c r="R35" s="23"/>
    </row>
    <row r="36" spans="1:18" s="2" customFormat="1" x14ac:dyDescent="0.25">
      <c r="A36" s="5">
        <f t="shared" si="3"/>
        <v>25</v>
      </c>
      <c r="B36" s="8" t="s">
        <v>87</v>
      </c>
      <c r="C36" s="8" t="s">
        <v>88</v>
      </c>
      <c r="D36" s="8" t="s">
        <v>17</v>
      </c>
      <c r="E36" s="8" t="s">
        <v>38</v>
      </c>
      <c r="F36" s="9">
        <v>43525</v>
      </c>
      <c r="G36" s="30">
        <f t="shared" si="2"/>
        <v>21</v>
      </c>
      <c r="H36" s="4" t="s">
        <v>91</v>
      </c>
      <c r="I36" s="9">
        <v>43504</v>
      </c>
      <c r="J36" s="9">
        <v>43504</v>
      </c>
      <c r="K36" s="9">
        <v>43504</v>
      </c>
      <c r="L36" s="12">
        <v>2500000</v>
      </c>
      <c r="M36" s="13">
        <v>249068500</v>
      </c>
      <c r="N36" s="14">
        <v>99.627399999999994</v>
      </c>
      <c r="O36" s="17">
        <v>6.5004000000000006E-2</v>
      </c>
      <c r="P36" s="26" t="s">
        <v>92</v>
      </c>
      <c r="Q36" s="22"/>
      <c r="R36" s="23"/>
    </row>
    <row r="37" spans="1:18" s="2" customFormat="1" x14ac:dyDescent="0.25">
      <c r="A37" s="5">
        <f t="shared" si="3"/>
        <v>26</v>
      </c>
      <c r="B37" s="8" t="s">
        <v>86</v>
      </c>
      <c r="C37" s="8" t="s">
        <v>94</v>
      </c>
      <c r="D37" s="8" t="s">
        <v>17</v>
      </c>
      <c r="E37" s="8" t="s">
        <v>38</v>
      </c>
      <c r="F37" s="9">
        <v>43507</v>
      </c>
      <c r="G37" s="30">
        <f t="shared" si="2"/>
        <v>3</v>
      </c>
      <c r="H37" s="4" t="s">
        <v>91</v>
      </c>
      <c r="I37" s="9">
        <v>43504</v>
      </c>
      <c r="J37" s="9">
        <v>43504</v>
      </c>
      <c r="K37" s="9">
        <v>43504</v>
      </c>
      <c r="L37" s="12">
        <v>806092772</v>
      </c>
      <c r="M37" s="13">
        <v>805672632.74000001</v>
      </c>
      <c r="N37" s="14">
        <v>99.947879540000002</v>
      </c>
      <c r="O37" s="17">
        <v>6.3446291599999996E-2</v>
      </c>
      <c r="P37" s="26" t="s">
        <v>92</v>
      </c>
      <c r="Q37" s="22"/>
      <c r="R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04-02-2019</vt:lpstr>
      <vt:lpstr>05-02-2019</vt:lpstr>
      <vt:lpstr>06-02-2019</vt:lpstr>
      <vt:lpstr>07-02-2019</vt:lpstr>
      <vt:lpstr>08-02-2019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2019-02-28T15:45:36Z</dcterms:modified>
</cp:coreProperties>
</file>